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<sst xmlns="http://schemas.openxmlformats.org/spreadsheetml/2006/main" count="344" uniqueCount="254">
  <si>
    <t>BEVÉTELEK ÉS KIADÁSOK ÖSSZESÍTŐ TÁBLÁZATA</t>
  </si>
  <si>
    <t>BEVÉTELEK</t>
  </si>
  <si>
    <t>BEVÉTELEK ÖSSZESEN:</t>
  </si>
  <si>
    <t>KIADÁSOK</t>
  </si>
  <si>
    <t xml:space="preserve">KIADÁSOK ÖSSZESEN: </t>
  </si>
  <si>
    <t>Bevételek összesen:</t>
  </si>
  <si>
    <t>Kamatbevétele</t>
  </si>
  <si>
    <t>Építményadó</t>
  </si>
  <si>
    <t>Telekadó</t>
  </si>
  <si>
    <t>Idegenforgalmi adó tartózkodás után</t>
  </si>
  <si>
    <t>Iparűzési adó</t>
  </si>
  <si>
    <t>Gépjárműadó</t>
  </si>
  <si>
    <t>Pótlékok</t>
  </si>
  <si>
    <t>Kisértékű tárgyi eszköz beszerzése</t>
  </si>
  <si>
    <t xml:space="preserve"> - fűnyíróhoz damil, alkatrész</t>
  </si>
  <si>
    <t xml:space="preserve"> - anyagok karbantartáshoz</t>
  </si>
  <si>
    <t>Kiadások összesen:</t>
  </si>
  <si>
    <t>Külső személyi juttatás összesen:</t>
  </si>
  <si>
    <t>Nem adatátviteli célú távközlési díjak</t>
  </si>
  <si>
    <t>Villamosenergia szolgáltatási díjak</t>
  </si>
  <si>
    <t>Gázenergia szolgáltatási díjak</t>
  </si>
  <si>
    <t>Karbantartási, kisjavítási szolgáltatás</t>
  </si>
  <si>
    <t>Víz- és csatornadíjak</t>
  </si>
  <si>
    <t>Egyéb üzemeltetési, fenntartási szolgáltatás</t>
  </si>
  <si>
    <t>Vásárolt termékek és szolg. Áfa</t>
  </si>
  <si>
    <t>Tartalék</t>
  </si>
  <si>
    <t>Vásárolt termékek és szolg. Áfája</t>
  </si>
  <si>
    <t>Gázenergia szolgáltatás</t>
  </si>
  <si>
    <t>Vásárolt termékek és szolg. ÁFA</t>
  </si>
  <si>
    <t>Különféle adók, díjak, egyéb befizetések</t>
  </si>
  <si>
    <t>Közalkalmazott egyéb sajátos juttatásai (munkáltató által fizetett táppénz hozzáj.)</t>
  </si>
  <si>
    <t>Egyéb üzemeltetési, fenntartási szolgáltatások</t>
  </si>
  <si>
    <t>Villamosenergia szolg. Díjak</t>
  </si>
  <si>
    <t>Kiadás összesen:</t>
  </si>
  <si>
    <t>Bevétel összesen:</t>
  </si>
  <si>
    <t>Munkáltatói SZJA</t>
  </si>
  <si>
    <t>Önkormányzati lakások lakbér bevétele</t>
  </si>
  <si>
    <t>Kiszámlázott szolg. ÁFA</t>
  </si>
  <si>
    <t>Szolgáltatások ellenértékének teljesítése</t>
  </si>
  <si>
    <t>ÁH-on kívülre továbbszálázott szolgáltatás</t>
  </si>
  <si>
    <t>Központi strand</t>
  </si>
  <si>
    <t>Ifjúsági strand</t>
  </si>
  <si>
    <t>Víriusz strand</t>
  </si>
  <si>
    <t>Karbantartás, kisjavítás (kátyúzás, murvázás)</t>
  </si>
  <si>
    <t>Egyéb üzemeltetési,fenntartási szolg. (síkosságmentesítés, hótolás)</t>
  </si>
  <si>
    <t>Hajtó- és kenőanyagbeszerzés (fűnyírókhoz,traktorhoz benzin,motorolaj)</t>
  </si>
  <si>
    <t xml:space="preserve">Szakmai anyagok beszerzés  </t>
  </si>
  <si>
    <t>Karbantartás, kisjavítás (fűnyíró,traktor javítás)</t>
  </si>
  <si>
    <t>Működési célú pénzeszköz átadás önk.kv-i szervnek</t>
  </si>
  <si>
    <t xml:space="preserve"> - iskolakezdési támogatás </t>
  </si>
  <si>
    <t>nyugdíjasok és gyermekét egyedül nevelők karácsonyi támogatása</t>
  </si>
  <si>
    <t xml:space="preserve">születési segély </t>
  </si>
  <si>
    <t>Vásárolt élelmezés</t>
  </si>
  <si>
    <t xml:space="preserve">Egyéb bérrendszer alá tartozók munkabére </t>
  </si>
  <si>
    <t>Számlázott szellemi tevékenység (művelődésszervező díja)</t>
  </si>
  <si>
    <t>Nyomtatvány irodaszer</t>
  </si>
  <si>
    <t>Szakmai anyag</t>
  </si>
  <si>
    <t>Anyagbeszerzés</t>
  </si>
  <si>
    <t>Nem adatátviteli célú szolg.</t>
  </si>
  <si>
    <t>Külső személyi juttatás</t>
  </si>
  <si>
    <t>EHO</t>
  </si>
  <si>
    <t>Villamosenergia szolg.</t>
  </si>
  <si>
    <t>Kisértékű tárgyi eszköz</t>
  </si>
  <si>
    <t>Alapilletmény</t>
  </si>
  <si>
    <t>Gyógyszer, vegyszer beszerzés</t>
  </si>
  <si>
    <t>Nyomtatvány, irodaszer</t>
  </si>
  <si>
    <t>Szakmai anyag (gumilemez,festék, csavar)</t>
  </si>
  <si>
    <t>Munkaruha,védőruha</t>
  </si>
  <si>
    <t>Nem adatátviteli célú távközlési díj</t>
  </si>
  <si>
    <t>Villamosenergia</t>
  </si>
  <si>
    <t>Víz és csatornadíj</t>
  </si>
  <si>
    <t>Karbantartás, kisjavítás</t>
  </si>
  <si>
    <t>Egyéb üzemeltetési fenntartási szolg.</t>
  </si>
  <si>
    <t>Kiszámlázott termékek és szolg Áfa</t>
  </si>
  <si>
    <t>Vásárolt termékek és szolg Áfa</t>
  </si>
  <si>
    <t xml:space="preserve">Irodaszer, nyomtatvány </t>
  </si>
  <si>
    <t xml:space="preserve">Hajtó- és kenőanyag beszerzés </t>
  </si>
  <si>
    <t>Egyéb sajátos juttatás (táppénz hj.)</t>
  </si>
  <si>
    <t>Szakmai anyag (csavar,locsolótömlő,vágókés,gyalukés,festék,szemeteszsák)</t>
  </si>
  <si>
    <t>Nem adatátviteli távközlési díj</t>
  </si>
  <si>
    <t xml:space="preserve">Adatátviteli célú távközlési díjak </t>
  </si>
  <si>
    <t>Irodaszer, nyomtatvány (csekkek,papír,festékpatron,boríték stb.)</t>
  </si>
  <si>
    <t>Könyv,folyóirat beszerzés (adóújságok,szakkönyvek,újságelőfizetés)</t>
  </si>
  <si>
    <t>Belföldi kiküldetés</t>
  </si>
  <si>
    <t>Számlázott szellemi tevékenység (ügyvédi szolg.)</t>
  </si>
  <si>
    <t>Adók,díjak (vagyonbiztosítások,tagdíjak,földhivatali térképek,tulajdoni lapok,hirdetési díjak)</t>
  </si>
  <si>
    <t>ebből fejlesztési tartalék</t>
  </si>
  <si>
    <t>ebből általános tartalék</t>
  </si>
  <si>
    <t>Bérleti díjak (sírhelymegváltás)</t>
  </si>
  <si>
    <t>Anyagbeszerzés (tisztítószer)</t>
  </si>
  <si>
    <t>Reklám,propaganda (kiadvány)</t>
  </si>
  <si>
    <t>Kisértékű tárgyi eszköz (mentősöknek eszközbeszerzés)</t>
  </si>
  <si>
    <t xml:space="preserve">Kisértékű tárgyi eszköz </t>
  </si>
  <si>
    <t>Szakmai anyag (bélyegző,számítógép alkatrész,zászló,virágtál)</t>
  </si>
  <si>
    <t>Szakmai anyag (éthordó,műanyagdoboz)</t>
  </si>
  <si>
    <t>Szakmai anyag (dekoráció,terítő)</t>
  </si>
  <si>
    <t>Adók,díjak (jogdíj)</t>
  </si>
  <si>
    <t>Bérkompenzáció</t>
  </si>
  <si>
    <t>Vásárolt termékek és szolgáltatás áfája</t>
  </si>
  <si>
    <t>Egyéb anyagbeszerzés (tisztítószer, Wcpapír,folyékonyszappan,kéztörlő,szemeteszsák)</t>
  </si>
  <si>
    <t>(vizimentők díja, vízvizsgálatok, homok rotációzása, hínárvágás, rovarírtás)</t>
  </si>
  <si>
    <t>Pénzeszköz átadás Közös Hivatal részére</t>
  </si>
  <si>
    <t xml:space="preserve"> - szúnyogírtás,gesztenyefák permetezése,fakivágás,üzemorvos, munk.véd.szolg.</t>
  </si>
  <si>
    <t>ÁH belülre továbbszámlázott belf.szolg.</t>
  </si>
  <si>
    <t>Kiszámlázott Áfa</t>
  </si>
  <si>
    <t>Település üzemeltetéshez kapcsolódó feladatellátás</t>
  </si>
  <si>
    <t>közvilágítás fenntartásának támogatása</t>
  </si>
  <si>
    <t>közutak fenntartásának támogatása</t>
  </si>
  <si>
    <t>köztemető fenntartással kapcs.támogatás</t>
  </si>
  <si>
    <t>egyéb kötelező önkormányzati feladatok</t>
  </si>
  <si>
    <t>Jutalom</t>
  </si>
  <si>
    <t>Különféle adók, díjak, egyéb befizetések (kgfb, casco)</t>
  </si>
  <si>
    <t>Műk.célú.p.eszk.átadás</t>
  </si>
  <si>
    <t>Sportklub</t>
  </si>
  <si>
    <t>Gázló</t>
  </si>
  <si>
    <t>Anyag ktsg. (dekoráció, egyéb anyag)</t>
  </si>
  <si>
    <t>Adómentes reprezentáció (élelmiszer)</t>
  </si>
  <si>
    <t>Kifizetői adó</t>
  </si>
  <si>
    <t>Falugondnoki szolgáltatás</t>
  </si>
  <si>
    <t>közművelődés és könyvt.tám.</t>
  </si>
  <si>
    <t>Támogatás idegenforgalmi adó után</t>
  </si>
  <si>
    <t>013350 Lakóingatlan bérbeadása, üzemeltetése</t>
  </si>
  <si>
    <t>013350 Nem lakóingatlan bérbeadása, üzemeltetése</t>
  </si>
  <si>
    <t>011130 Önkormányzatok igazgatási tevékenysége</t>
  </si>
  <si>
    <t>011220 Adó, illeték kiszabása, beszedése, adóellenőrzés</t>
  </si>
  <si>
    <t>013320 Köztemető fenntartás és működtetés</t>
  </si>
  <si>
    <t>081061 Szabadidős park, fürdő és strand szolgáltatás</t>
  </si>
  <si>
    <t>107051 Szociális étkeztetés</t>
  </si>
  <si>
    <t>külterületi lakosok után támogatás</t>
  </si>
  <si>
    <t>Pénzeszköz átadás Bfüred Többcélú társulás részére</t>
  </si>
  <si>
    <t>temetési segély</t>
  </si>
  <si>
    <t>Felhamozási kiadások:</t>
  </si>
  <si>
    <t xml:space="preserve">Egyéb üzemeltetési,fenntartási szolg. </t>
  </si>
  <si>
    <t xml:space="preserve"> - virágosítás, fák vásárlása -500e Ft-</t>
  </si>
  <si>
    <t>051030 Települési hulladék vegyes begyűjtése, szállítása, átrakása</t>
  </si>
  <si>
    <t>045160 Közutak,hidak,alagutak üzemeltetése, fenntartása</t>
  </si>
  <si>
    <t>066010 Zöldterületek kezelése</t>
  </si>
  <si>
    <t>064010 Közvilágítás</t>
  </si>
  <si>
    <t>066020 Község és városgazdálkodási szolgáltatások</t>
  </si>
  <si>
    <t>091140 Óvodai nevelés, ellátás</t>
  </si>
  <si>
    <t>072111 Háziorvosi alapellátás</t>
  </si>
  <si>
    <t>072112 Háziorvosi ügyeleti ellátás</t>
  </si>
  <si>
    <t>071031 Család- és nővédelmi egészségügyi gondozás</t>
  </si>
  <si>
    <t>107055 Falugondnoki szolgálat</t>
  </si>
  <si>
    <t>084031 Civil szervezetek támogatása</t>
  </si>
  <si>
    <t>081061 Szabadidős park, fürdő és strandszolgáltatás</t>
  </si>
  <si>
    <t>072112 Házi orvosi ügyeleti ellátás</t>
  </si>
  <si>
    <t>072311 Fogorvosi ellátás</t>
  </si>
  <si>
    <t>041233 FHT-ra jogosultak hosszabb időtartamú közfoglalk.</t>
  </si>
  <si>
    <t>Felhalmozási kiadások</t>
  </si>
  <si>
    <t>Felhalmozási kiadások:</t>
  </si>
  <si>
    <t>011220 Adó, vám és jövedéki igazgatás</t>
  </si>
  <si>
    <t>018010 Önkormányzatok elszámolásai központi költségvetéssel</t>
  </si>
  <si>
    <t>051030 Nem veszélyes hulladék vegyes begyűjtése, szállítása, átrakása</t>
  </si>
  <si>
    <t>107055 Falugondnoki szolgáltatás</t>
  </si>
  <si>
    <t>084031 Civil szervezetek működési támogatása</t>
  </si>
  <si>
    <t>082091 Közművelődés közösségi és társadalmi részvétel fejlesztése</t>
  </si>
  <si>
    <t>041233 Hosszabb időtartamú közfoglalkoztatása</t>
  </si>
  <si>
    <t>Szociális étkezés</t>
  </si>
  <si>
    <t xml:space="preserve"> - riasztó karbantartás, kataszter szolg.,</t>
  </si>
  <si>
    <t xml:space="preserve">Karbantartási, kisjavítási szolgáltatás </t>
  </si>
  <si>
    <t>Települési támogatás</t>
  </si>
  <si>
    <t>Rendezési terv</t>
  </si>
  <si>
    <t xml:space="preserve"> - polgármester,alpolgármester költségtérítése  </t>
  </si>
  <si>
    <t xml:space="preserve"> - képviselők,polgármester,külső tagok tiszteletdíja </t>
  </si>
  <si>
    <t>052020 Szennyvíz gyűjtése,tiszt.elhelyezése</t>
  </si>
  <si>
    <t>052020 Szennyvíz gyűjtése, tiszt.,elhelyezése</t>
  </si>
  <si>
    <t>Bérleti díjak</t>
  </si>
  <si>
    <t>Szociális feladatok támogatása</t>
  </si>
  <si>
    <t>Szociális hozzájárulási adó</t>
  </si>
  <si>
    <t>Munkábajárás</t>
  </si>
  <si>
    <t>Eho</t>
  </si>
  <si>
    <t xml:space="preserve"> - eseti átmeneti segély, gyógyszertámogatás, lakásfenntartási támogatás</t>
  </si>
  <si>
    <t>(általános iskolás , középiskolás,felsőfokú)</t>
  </si>
  <si>
    <t>Fürdőegyesület</t>
  </si>
  <si>
    <t xml:space="preserve"> - rendezvények, fellépések díja, képújság</t>
  </si>
  <si>
    <t xml:space="preserve">Külső személyi juttatás </t>
  </si>
  <si>
    <t>082042 Könyvtári állomány gyarapítása</t>
  </si>
  <si>
    <t>Könyv, folyóirat beszerzés</t>
  </si>
  <si>
    <t>Áfa</t>
  </si>
  <si>
    <t>(gépi fűnyírás vállalkozóval,ág,nyesedék elhelyezés,partmenti fák felülvizsgálata,)</t>
  </si>
  <si>
    <t>Felhalmozási kiadás:</t>
  </si>
  <si>
    <t>Csatorna tervek, engedélyek, kivitelezés</t>
  </si>
  <si>
    <t>belsőell,kistérs.házi segítségnyújtás,jelzőrendsz.házi segítségnyújtás</t>
  </si>
  <si>
    <t>Őszikék Nyugdíjas Klub</t>
  </si>
  <si>
    <t>Polgárőrség</t>
  </si>
  <si>
    <t>Mozdulj Balaton!</t>
  </si>
  <si>
    <t>Műk.célú p.eszk.átvétel</t>
  </si>
  <si>
    <t>ÁH belüli megelőlegezés visszafizetés</t>
  </si>
  <si>
    <t>Kisértékű tárgyi eszköz beszerzés (Közösségi Ház asztalok,székek 1000eft, Néprjazigyűjtemék Háza bútor 1400 eft)</t>
  </si>
  <si>
    <t>Reprezentáció</t>
  </si>
  <si>
    <t>045160 Közutak, hidak, alagutak üzemeltetése, fenntartása</t>
  </si>
  <si>
    <t>2016. évről áthúzódó bérkompenzáció</t>
  </si>
  <si>
    <t>Állami támogatás 4364110</t>
  </si>
  <si>
    <t>Állami támogatás 5859000</t>
  </si>
  <si>
    <t>Állami támogatás 10016000</t>
  </si>
  <si>
    <t>Állami támogatás 1731000</t>
  </si>
  <si>
    <t>Állami támogatás 830400</t>
  </si>
  <si>
    <t>Villamos energia</t>
  </si>
  <si>
    <t>Állami támogatás 120000</t>
  </si>
  <si>
    <t>Közösségi Ház udvarának felújítása</t>
  </si>
  <si>
    <t>Állami támogatás 318918</t>
  </si>
  <si>
    <t>Állami támoghatás 1080000</t>
  </si>
  <si>
    <t>Állami támogatás 6839000</t>
  </si>
  <si>
    <t>Bérenkívüli juttatások</t>
  </si>
  <si>
    <t>Hivatal felújítása</t>
  </si>
  <si>
    <t>Bérenkívüli juttatás</t>
  </si>
  <si>
    <t xml:space="preserve"> - levélfeladás,szla vezetési díjak, postai közreműk.díj,közbeszerzési tanácsadás</t>
  </si>
  <si>
    <t>Közalkalmazottak illetménye</t>
  </si>
  <si>
    <t>Béren kívüli juttatás</t>
  </si>
  <si>
    <t>013350 Önkormányzati vagyonnal való gazdálkodással kapcs.feladatok</t>
  </si>
  <si>
    <t>011130 Önkormányzatok és önk-i hivatalok jogalkotó és ált. igazg. tev.</t>
  </si>
  <si>
    <t>011130 Önkormányzatokés önk-i hivatalok jogalkotó és ált. igazg. Tev.</t>
  </si>
  <si>
    <t>zöldterület gazdálkodással kapcs. feladatok ellátása</t>
  </si>
  <si>
    <t>Egyéb üzemeltetési, fenntartási szolg. (szemétszáll.)</t>
  </si>
  <si>
    <t>045160 Közutak  üzemeltetése,fenntartása</t>
  </si>
  <si>
    <t>Utak felújítása (állami támogatás)</t>
  </si>
  <si>
    <t>Állami támogatás 2929735</t>
  </si>
  <si>
    <t>Állami támogatás 2500000</t>
  </si>
  <si>
    <t>082091 Közműv. közösségi és társ. részvétel fejleszt.</t>
  </si>
  <si>
    <t>081061 Szabadidős park, fürdő és strandszolg.</t>
  </si>
  <si>
    <t>045160 Közutak üzemeltetése, fenntartása</t>
  </si>
  <si>
    <t>Utak felújításának támogatása</t>
  </si>
  <si>
    <t xml:space="preserve"> - külsős megbízási díj (főépítész)</t>
  </si>
  <si>
    <t>71.sz.főút menekülősáv tervezése</t>
  </si>
  <si>
    <t>Garázs műhelyhez</t>
  </si>
  <si>
    <t>Tánctér Csónakház</t>
  </si>
  <si>
    <t>Kisértékű tárgyi eszköz (gépbeszerzések,karácsonyi díszvilágítás,jelzőtáblák)</t>
  </si>
  <si>
    <t>Szociális hozzájárulási adó 22%</t>
  </si>
  <si>
    <t>Közvilágítás bővítés</t>
  </si>
  <si>
    <t>Hajtó és kenőanyag (teherautó)</t>
  </si>
  <si>
    <t>Sétány a parkban</t>
  </si>
  <si>
    <t>Traktor és komposztáló</t>
  </si>
  <si>
    <t>Térfigyelő</t>
  </si>
  <si>
    <t>Panorámasétány</t>
  </si>
  <si>
    <t>Gesztenyevirág Nőegylet</t>
  </si>
  <si>
    <t>Internet</t>
  </si>
  <si>
    <t>Megbízási díj (Faddi 250+240, Mazán 190, egyéb)</t>
  </si>
  <si>
    <t>Közösségi Ház konyha - gáztűzhely</t>
  </si>
  <si>
    <t>Közösségi Ház tervezési díj</t>
  </si>
  <si>
    <t>Galéria vizesblokk</t>
  </si>
  <si>
    <t>Szociális hj.adó</t>
  </si>
  <si>
    <t>Ifj.strand tervezés</t>
  </si>
  <si>
    <t>Központi str. Hangosítás, wifi, locsolás, világítás</t>
  </si>
  <si>
    <t>Víriuszi str. Felújítás</t>
  </si>
  <si>
    <r>
      <t xml:space="preserve">Előző évi pénzmaradvány igénybevétele </t>
    </r>
    <r>
      <rPr>
        <sz val="12"/>
        <rFont val="Times New Roman"/>
        <family val="1"/>
      </rPr>
      <t>(ebből 290.186.576 a csatorna IV/1ütem)</t>
    </r>
  </si>
  <si>
    <t>072311 Fogorvosi alapellátás</t>
  </si>
  <si>
    <t>107060 Települési támogatás</t>
  </si>
  <si>
    <t>081061 Szabadidős park,fürdő és strandszolgáltatás</t>
  </si>
  <si>
    <t xml:space="preserve"> </t>
  </si>
  <si>
    <t>(8569389+3500000)</t>
  </si>
  <si>
    <t>018030 Finanszírozási műveletek</t>
  </si>
  <si>
    <t>Zánka IT átvett pénzeszköz</t>
  </si>
  <si>
    <t>Kp.str. lidó 25000000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</si>
</sst>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  <numFmt numFmtId="166" formatCode="#,##0.00\ &quot;Ft&quot;"/>
  </numFmts>
  <fonts count="5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5"/>
      <name val="Times New Roman"/>
      <family val="1"/>
    </font>
    <font>
      <sz val="16"/>
      <color theme="5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42" fontId="1" fillId="0" borderId="0" xfId="0" applyNumberFormat="1" applyFont="1" applyAlignment="1">
      <alignment/>
    </xf>
    <xf numFmtId="42" fontId="56" fillId="0" borderId="0" xfId="0" applyNumberFormat="1" applyFont="1" applyAlignment="1">
      <alignment/>
    </xf>
    <xf numFmtId="4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2" fontId="7" fillId="0" borderId="0" xfId="0" applyNumberFormat="1" applyFont="1" applyAlignment="1">
      <alignment/>
    </xf>
    <xf numFmtId="0" fontId="7" fillId="0" borderId="0" xfId="0" applyFont="1" applyAlignment="1">
      <alignment/>
    </xf>
    <xf numFmtId="42" fontId="9" fillId="0" borderId="0" xfId="0" applyNumberFormat="1" applyFont="1" applyAlignment="1">
      <alignment/>
    </xf>
    <xf numFmtId="0" fontId="57" fillId="0" borderId="0" xfId="0" applyFont="1" applyAlignment="1">
      <alignment/>
    </xf>
    <xf numFmtId="42" fontId="5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2" fontId="7" fillId="0" borderId="0" xfId="0" applyNumberFormat="1" applyFont="1" applyAlignment="1">
      <alignment/>
    </xf>
    <xf numFmtId="42" fontId="7" fillId="0" borderId="0" xfId="0" applyNumberFormat="1" applyFont="1" applyAlignment="1">
      <alignment horizontal="right"/>
    </xf>
    <xf numFmtId="42" fontId="9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6"/>
  <sheetViews>
    <sheetView tabSelected="1" zoomScale="99" zoomScaleNormal="99" zoomScaleSheetLayoutView="10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4" max="4" width="11.7109375" style="0" customWidth="1"/>
    <col min="5" max="5" width="10.57421875" style="0" bestFit="1" customWidth="1"/>
    <col min="6" max="6" width="12.140625" style="0" bestFit="1" customWidth="1"/>
    <col min="8" max="8" width="14.8515625" style="0" bestFit="1" customWidth="1"/>
    <col min="9" max="9" width="10.421875" style="0" customWidth="1"/>
    <col min="10" max="10" width="25.28125" style="0" customWidth="1"/>
  </cols>
  <sheetData>
    <row r="1" spans="1:13" ht="21">
      <c r="A1" s="18" t="s">
        <v>0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4"/>
    </row>
    <row r="2" spans="1:13" ht="21">
      <c r="A2" s="14"/>
      <c r="B2" s="14"/>
      <c r="C2" s="14"/>
      <c r="D2" s="14"/>
      <c r="E2" s="14"/>
      <c r="F2" s="14"/>
      <c r="G2" s="2"/>
      <c r="H2" s="2"/>
      <c r="I2" s="2"/>
      <c r="J2" s="2"/>
      <c r="K2" s="2"/>
      <c r="L2" s="2"/>
      <c r="M2" s="4"/>
    </row>
    <row r="3" spans="1:13" ht="21">
      <c r="A3" s="18" t="s">
        <v>1</v>
      </c>
      <c r="B3" s="14"/>
      <c r="C3" s="14"/>
      <c r="D3" s="14"/>
      <c r="E3" s="14"/>
      <c r="F3" s="14"/>
      <c r="G3" s="2"/>
      <c r="H3" s="2"/>
      <c r="I3" s="2"/>
      <c r="J3" s="2"/>
      <c r="K3" s="2"/>
      <c r="L3" s="2"/>
      <c r="M3" s="4"/>
    </row>
    <row r="4" spans="1:13" ht="1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</row>
    <row r="5" spans="1:13" ht="21">
      <c r="A5" s="31" t="s">
        <v>191</v>
      </c>
      <c r="B5" s="33"/>
      <c r="C5" s="33"/>
      <c r="D5" s="33"/>
      <c r="E5" s="33"/>
      <c r="F5" s="33"/>
      <c r="G5" s="33"/>
      <c r="H5" s="33"/>
      <c r="I5" s="33"/>
      <c r="J5" s="13">
        <v>100000000</v>
      </c>
      <c r="K5" s="2"/>
      <c r="L5" s="2"/>
      <c r="M5" s="4"/>
    </row>
    <row r="6" spans="1:13" s="1" customFormat="1" ht="21">
      <c r="A6" s="14" t="s">
        <v>210</v>
      </c>
      <c r="B6" s="14"/>
      <c r="C6" s="14"/>
      <c r="D6" s="14"/>
      <c r="E6" s="14"/>
      <c r="F6" s="14"/>
      <c r="G6" s="14"/>
      <c r="H6" s="14"/>
      <c r="I6" s="14"/>
      <c r="J6" s="13">
        <v>12270000</v>
      </c>
      <c r="K6" s="2"/>
      <c r="L6" s="2"/>
      <c r="M6" s="5"/>
    </row>
    <row r="7" spans="1:13" ht="21">
      <c r="A7" s="14" t="s">
        <v>211</v>
      </c>
      <c r="B7" s="14"/>
      <c r="C7" s="14"/>
      <c r="D7" s="14"/>
      <c r="E7" s="14"/>
      <c r="F7" s="14"/>
      <c r="G7" s="14"/>
      <c r="H7" s="14"/>
      <c r="I7" s="14"/>
      <c r="J7" s="13">
        <v>400538871</v>
      </c>
      <c r="K7" s="2"/>
      <c r="L7" s="2"/>
      <c r="M7" s="4"/>
    </row>
    <row r="8" spans="1:13" ht="21">
      <c r="A8" s="14" t="s">
        <v>151</v>
      </c>
      <c r="B8" s="14"/>
      <c r="C8" s="14"/>
      <c r="D8" s="14"/>
      <c r="E8" s="14"/>
      <c r="F8" s="14"/>
      <c r="G8" s="14"/>
      <c r="H8" s="14"/>
      <c r="I8" s="14"/>
      <c r="J8" s="13">
        <v>71700000</v>
      </c>
      <c r="K8" s="2"/>
      <c r="L8" s="2"/>
      <c r="M8" s="4"/>
    </row>
    <row r="9" spans="1:13" ht="21">
      <c r="A9" s="31" t="s">
        <v>140</v>
      </c>
      <c r="B9" s="33"/>
      <c r="C9" s="33"/>
      <c r="D9" s="33"/>
      <c r="E9" s="33"/>
      <c r="F9" s="33"/>
      <c r="G9" s="14"/>
      <c r="H9" s="14"/>
      <c r="I9" s="14"/>
      <c r="J9" s="13">
        <v>90000</v>
      </c>
      <c r="K9" s="2"/>
      <c r="L9" s="2"/>
      <c r="M9" s="4"/>
    </row>
    <row r="10" spans="1:13" ht="21">
      <c r="A10" s="31" t="s">
        <v>152</v>
      </c>
      <c r="B10" s="31"/>
      <c r="C10" s="31"/>
      <c r="D10" s="31"/>
      <c r="E10" s="33"/>
      <c r="F10" s="33"/>
      <c r="G10" s="33"/>
      <c r="H10" s="32"/>
      <c r="I10" s="32"/>
      <c r="J10" s="13">
        <v>36641583</v>
      </c>
      <c r="K10" s="2"/>
      <c r="L10" s="2"/>
      <c r="M10" s="4"/>
    </row>
    <row r="11" spans="1:13" ht="21">
      <c r="A11" s="34" t="s">
        <v>251</v>
      </c>
      <c r="B11" s="35"/>
      <c r="C11" s="35"/>
      <c r="D11" s="35"/>
      <c r="E11" s="35"/>
      <c r="F11" s="35"/>
      <c r="G11" s="35"/>
      <c r="H11" s="29"/>
      <c r="I11" s="29"/>
      <c r="J11" s="13">
        <v>471333</v>
      </c>
      <c r="K11" s="2"/>
      <c r="L11" s="2"/>
      <c r="M11" s="4"/>
    </row>
    <row r="12" spans="1:13" ht="21">
      <c r="A12" s="14" t="s">
        <v>126</v>
      </c>
      <c r="B12" s="14"/>
      <c r="C12" s="14"/>
      <c r="D12" s="14"/>
      <c r="E12" s="14"/>
      <c r="F12" s="14"/>
      <c r="G12" s="14"/>
      <c r="H12" s="14"/>
      <c r="I12" s="14"/>
      <c r="J12" s="13">
        <v>14355750</v>
      </c>
      <c r="K12" s="2"/>
      <c r="L12" s="2"/>
      <c r="M12" s="4"/>
    </row>
    <row r="13" spans="1:13" ht="21">
      <c r="A13" s="14" t="s">
        <v>125</v>
      </c>
      <c r="B13" s="14"/>
      <c r="C13" s="14"/>
      <c r="D13" s="14"/>
      <c r="E13" s="14"/>
      <c r="F13" s="14"/>
      <c r="G13" s="14"/>
      <c r="H13" s="14"/>
      <c r="I13" s="14"/>
      <c r="J13" s="13">
        <v>200000</v>
      </c>
      <c r="K13" s="2"/>
      <c r="L13" s="2"/>
      <c r="M13" s="4"/>
    </row>
    <row r="14" spans="1:13" ht="21">
      <c r="A14" s="14"/>
      <c r="B14" s="14"/>
      <c r="C14" s="14"/>
      <c r="D14" s="14"/>
      <c r="E14" s="14"/>
      <c r="F14" s="53" t="s">
        <v>2</v>
      </c>
      <c r="G14" s="31"/>
      <c r="H14" s="31"/>
      <c r="I14" s="31"/>
      <c r="J14" s="15">
        <f>SUM(J5:J13)</f>
        <v>636267537</v>
      </c>
      <c r="K14" s="2"/>
      <c r="L14" s="2"/>
      <c r="M14" s="4"/>
    </row>
    <row r="15" spans="1:13" ht="21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2"/>
      <c r="L15" s="2"/>
      <c r="M15" s="4"/>
    </row>
    <row r="16" spans="1:13" ht="15">
      <c r="A16" s="7"/>
      <c r="B16" s="7"/>
      <c r="C16" s="7"/>
      <c r="D16" s="7"/>
      <c r="E16" s="7"/>
      <c r="F16" s="7"/>
      <c r="G16" s="7"/>
      <c r="H16" s="7"/>
      <c r="I16" s="7"/>
      <c r="J16" s="9"/>
      <c r="K16" s="2"/>
      <c r="L16" s="2"/>
      <c r="M16" s="4"/>
    </row>
    <row r="17" spans="1:13" ht="21">
      <c r="A17" s="18" t="s">
        <v>3</v>
      </c>
      <c r="B17" s="14"/>
      <c r="C17" s="14"/>
      <c r="D17" s="14"/>
      <c r="E17" s="14"/>
      <c r="F17" s="14"/>
      <c r="G17" s="14"/>
      <c r="H17" s="14"/>
      <c r="I17" s="14"/>
      <c r="J17" s="13"/>
      <c r="K17" s="2"/>
      <c r="L17" s="2"/>
      <c r="M17" s="4"/>
    </row>
    <row r="18" spans="1:13" ht="21">
      <c r="A18" s="31"/>
      <c r="B18" s="31"/>
      <c r="C18" s="31"/>
      <c r="D18" s="31"/>
      <c r="E18" s="31"/>
      <c r="F18" s="14"/>
      <c r="G18" s="14"/>
      <c r="H18" s="14"/>
      <c r="I18" s="14"/>
      <c r="J18" s="13"/>
      <c r="K18" s="2"/>
      <c r="L18" s="2"/>
      <c r="M18" s="4"/>
    </row>
    <row r="19" spans="1:13" ht="21">
      <c r="A19" s="31" t="s">
        <v>166</v>
      </c>
      <c r="B19" s="31"/>
      <c r="C19" s="31"/>
      <c r="D19" s="31"/>
      <c r="E19" s="31"/>
      <c r="F19" s="32"/>
      <c r="G19" s="14"/>
      <c r="H19" s="14"/>
      <c r="I19" s="14"/>
      <c r="J19" s="13">
        <v>290186576</v>
      </c>
      <c r="K19" s="2"/>
      <c r="L19" s="2"/>
      <c r="M19" s="4"/>
    </row>
    <row r="20" spans="1:13" ht="21">
      <c r="A20" s="14" t="s">
        <v>153</v>
      </c>
      <c r="B20" s="14"/>
      <c r="C20" s="14"/>
      <c r="D20" s="14"/>
      <c r="E20" s="14"/>
      <c r="F20" s="14"/>
      <c r="G20" s="14"/>
      <c r="H20" s="14"/>
      <c r="I20" s="14"/>
      <c r="J20" s="13">
        <v>3000000</v>
      </c>
      <c r="K20" s="2"/>
      <c r="L20" s="2"/>
      <c r="M20" s="4"/>
    </row>
    <row r="21" spans="1:13" ht="21">
      <c r="A21" s="14" t="s">
        <v>135</v>
      </c>
      <c r="B21" s="14"/>
      <c r="C21" s="14"/>
      <c r="D21" s="14"/>
      <c r="E21" s="14"/>
      <c r="F21" s="14"/>
      <c r="G21" s="14"/>
      <c r="H21" s="14"/>
      <c r="I21" s="14"/>
      <c r="J21" s="13">
        <v>106748000</v>
      </c>
      <c r="K21" s="2"/>
      <c r="L21" s="2"/>
      <c r="M21" s="4"/>
    </row>
    <row r="22" spans="1:13" ht="21">
      <c r="A22" s="14" t="s">
        <v>136</v>
      </c>
      <c r="B22" s="14"/>
      <c r="C22" s="14"/>
      <c r="D22" s="14"/>
      <c r="E22" s="14"/>
      <c r="F22" s="14"/>
      <c r="G22" s="14"/>
      <c r="H22" s="14"/>
      <c r="I22" s="14"/>
      <c r="J22" s="13">
        <v>7900000</v>
      </c>
      <c r="K22" s="2"/>
      <c r="L22" s="2"/>
      <c r="M22" s="4"/>
    </row>
    <row r="23" spans="1:13" ht="21">
      <c r="A23" s="14" t="s">
        <v>212</v>
      </c>
      <c r="B23" s="14"/>
      <c r="C23" s="14"/>
      <c r="D23" s="14"/>
      <c r="E23" s="14"/>
      <c r="F23" s="14"/>
      <c r="G23" s="14"/>
      <c r="H23" s="14"/>
      <c r="I23" s="14"/>
      <c r="J23" s="13">
        <v>40327689</v>
      </c>
      <c r="K23" s="2"/>
      <c r="L23" s="2"/>
      <c r="M23" s="4"/>
    </row>
    <row r="24" spans="1:13" ht="21">
      <c r="A24" s="31"/>
      <c r="B24" s="31"/>
      <c r="C24" s="31"/>
      <c r="D24" s="31"/>
      <c r="E24" s="31"/>
      <c r="F24" s="14"/>
      <c r="G24" s="14"/>
      <c r="H24" s="14"/>
      <c r="I24" s="14"/>
      <c r="J24" s="13">
        <v>33252209</v>
      </c>
      <c r="K24" s="2"/>
      <c r="L24" s="2"/>
      <c r="M24" s="4"/>
    </row>
    <row r="25" spans="1:13" ht="21">
      <c r="A25" s="31" t="s">
        <v>152</v>
      </c>
      <c r="B25" s="33"/>
      <c r="C25" s="33"/>
      <c r="D25" s="33"/>
      <c r="E25" s="33"/>
      <c r="F25" s="33"/>
      <c r="G25" s="33"/>
      <c r="H25" s="32"/>
      <c r="I25" s="32"/>
      <c r="J25" s="13">
        <v>1465663</v>
      </c>
      <c r="K25" s="2"/>
      <c r="L25" s="2"/>
      <c r="M25" s="4"/>
    </row>
    <row r="26" spans="1:13" ht="21">
      <c r="A26" s="14" t="s">
        <v>137</v>
      </c>
      <c r="B26" s="14"/>
      <c r="C26" s="14"/>
      <c r="D26" s="14"/>
      <c r="E26" s="14"/>
      <c r="F26" s="14"/>
      <c r="G26" s="14"/>
      <c r="H26" s="14"/>
      <c r="I26" s="14"/>
      <c r="J26" s="13">
        <v>10016000</v>
      </c>
      <c r="K26" s="2"/>
      <c r="L26" s="2"/>
      <c r="M26" s="4"/>
    </row>
    <row r="27" spans="1:13" ht="21">
      <c r="A27" s="14" t="s">
        <v>138</v>
      </c>
      <c r="B27" s="14"/>
      <c r="C27" s="14"/>
      <c r="D27" s="14"/>
      <c r="E27" s="14"/>
      <c r="F27" s="14"/>
      <c r="G27" s="14"/>
      <c r="H27" s="14"/>
      <c r="I27" s="14"/>
      <c r="J27" s="13">
        <v>57333000</v>
      </c>
      <c r="K27" s="2"/>
      <c r="L27" s="2"/>
      <c r="M27" s="4"/>
    </row>
    <row r="28" spans="1:13" ht="21">
      <c r="A28" s="14" t="s">
        <v>139</v>
      </c>
      <c r="B28" s="14"/>
      <c r="C28" s="14"/>
      <c r="D28" s="14"/>
      <c r="E28" s="14"/>
      <c r="F28" s="14"/>
      <c r="G28" s="14"/>
      <c r="H28" s="14"/>
      <c r="I28" s="14"/>
      <c r="J28" s="13">
        <v>2142000</v>
      </c>
      <c r="K28" s="2"/>
      <c r="L28" s="2"/>
      <c r="M28" s="4"/>
    </row>
    <row r="29" spans="1:13" ht="21">
      <c r="A29" s="31" t="s">
        <v>140</v>
      </c>
      <c r="B29" s="31"/>
      <c r="C29" s="31"/>
      <c r="D29" s="31"/>
      <c r="E29" s="14"/>
      <c r="F29" s="14"/>
      <c r="G29" s="14"/>
      <c r="H29" s="14"/>
      <c r="I29" s="14"/>
      <c r="J29" s="13">
        <v>1080000</v>
      </c>
      <c r="K29" s="2"/>
      <c r="L29" s="2"/>
      <c r="M29" s="4"/>
    </row>
    <row r="30" spans="1:13" ht="21">
      <c r="A30" s="14" t="s">
        <v>141</v>
      </c>
      <c r="B30" s="14"/>
      <c r="C30" s="14"/>
      <c r="D30" s="14"/>
      <c r="E30" s="14"/>
      <c r="F30" s="14"/>
      <c r="G30" s="14"/>
      <c r="H30" s="14"/>
      <c r="I30" s="14"/>
      <c r="J30" s="13">
        <v>550000</v>
      </c>
      <c r="K30" s="2"/>
      <c r="L30" s="2"/>
      <c r="M30" s="4"/>
    </row>
    <row r="31" spans="1:13" ht="21">
      <c r="A31" s="14" t="s">
        <v>246</v>
      </c>
      <c r="B31" s="14"/>
      <c r="C31" s="14"/>
      <c r="D31" s="14"/>
      <c r="E31" s="14"/>
      <c r="F31" s="14"/>
      <c r="G31" s="14"/>
      <c r="H31" s="14"/>
      <c r="I31" s="14"/>
      <c r="J31" s="13">
        <v>345400</v>
      </c>
      <c r="K31" s="2"/>
      <c r="L31" s="2"/>
      <c r="M31" s="4"/>
    </row>
    <row r="32" spans="1:13" ht="21">
      <c r="A32" s="14" t="s">
        <v>142</v>
      </c>
      <c r="B32" s="14"/>
      <c r="C32" s="14"/>
      <c r="D32" s="14"/>
      <c r="E32" s="14"/>
      <c r="F32" s="14"/>
      <c r="G32" s="14"/>
      <c r="H32" s="14"/>
      <c r="I32" s="14"/>
      <c r="J32" s="13">
        <v>446000</v>
      </c>
      <c r="K32" s="2"/>
      <c r="L32" s="2"/>
      <c r="M32" s="4"/>
    </row>
    <row r="33" spans="1:13" ht="21">
      <c r="A33" s="14" t="s">
        <v>247</v>
      </c>
      <c r="B33" s="14"/>
      <c r="C33" s="14"/>
      <c r="D33" s="14"/>
      <c r="E33" s="14"/>
      <c r="F33" s="14"/>
      <c r="G33" s="14"/>
      <c r="H33" s="14"/>
      <c r="I33" s="14"/>
      <c r="J33" s="13">
        <v>2550000</v>
      </c>
      <c r="K33" s="2"/>
      <c r="L33" s="2"/>
      <c r="M33" s="4"/>
    </row>
    <row r="34" spans="1:13" ht="21">
      <c r="A34" s="14" t="s">
        <v>127</v>
      </c>
      <c r="B34" s="14"/>
      <c r="C34" s="14"/>
      <c r="D34" s="14"/>
      <c r="E34" s="14"/>
      <c r="F34" s="14"/>
      <c r="G34" s="14"/>
      <c r="H34" s="14"/>
      <c r="I34" s="14"/>
      <c r="J34" s="13">
        <v>1270000</v>
      </c>
      <c r="K34" s="2"/>
      <c r="L34" s="2"/>
      <c r="M34" s="4"/>
    </row>
    <row r="35" spans="1:13" ht="21">
      <c r="A35" s="14" t="s">
        <v>154</v>
      </c>
      <c r="B35" s="14"/>
      <c r="C35" s="14"/>
      <c r="D35" s="14"/>
      <c r="E35" s="14"/>
      <c r="F35" s="14"/>
      <c r="G35" s="14"/>
      <c r="H35" s="14"/>
      <c r="I35" s="14"/>
      <c r="J35" s="13">
        <v>6034000</v>
      </c>
      <c r="K35" s="2"/>
      <c r="L35" s="2"/>
      <c r="M35" s="4"/>
    </row>
    <row r="36" spans="1:13" ht="21">
      <c r="A36" s="14" t="s">
        <v>157</v>
      </c>
      <c r="B36" s="14"/>
      <c r="C36" s="14"/>
      <c r="D36" s="14"/>
      <c r="E36" s="14"/>
      <c r="F36" s="14"/>
      <c r="G36" s="14"/>
      <c r="H36" s="14"/>
      <c r="I36" s="14"/>
      <c r="J36" s="13">
        <v>2032000</v>
      </c>
      <c r="K36" s="2"/>
      <c r="L36" s="2"/>
      <c r="M36" s="4"/>
    </row>
    <row r="37" spans="1:13" ht="21">
      <c r="A37" s="14" t="s">
        <v>155</v>
      </c>
      <c r="B37" s="14"/>
      <c r="C37" s="14"/>
      <c r="D37" s="14"/>
      <c r="E37" s="14"/>
      <c r="F37" s="14"/>
      <c r="G37" s="14"/>
      <c r="H37" s="14"/>
      <c r="I37" s="14"/>
      <c r="J37" s="13">
        <v>2390000</v>
      </c>
      <c r="K37" s="2"/>
      <c r="L37" s="2"/>
      <c r="M37" s="4"/>
    </row>
    <row r="38" spans="1:13" ht="21">
      <c r="A38" s="31" t="s">
        <v>177</v>
      </c>
      <c r="B38" s="33"/>
      <c r="C38" s="33"/>
      <c r="D38" s="33"/>
      <c r="E38" s="33"/>
      <c r="F38" s="33"/>
      <c r="G38" s="14"/>
      <c r="H38" s="14"/>
      <c r="I38" s="14"/>
      <c r="J38" s="13">
        <v>1042000</v>
      </c>
      <c r="K38" s="2"/>
      <c r="L38" s="2"/>
      <c r="M38" s="4"/>
    </row>
    <row r="39" spans="1:13" ht="21">
      <c r="A39" s="14" t="s">
        <v>156</v>
      </c>
      <c r="B39" s="14"/>
      <c r="C39" s="14"/>
      <c r="D39" s="14"/>
      <c r="E39" s="14"/>
      <c r="F39" s="14"/>
      <c r="G39" s="14"/>
      <c r="H39" s="14"/>
      <c r="I39" s="14"/>
      <c r="J39" s="13">
        <v>28133000</v>
      </c>
      <c r="K39" s="2"/>
      <c r="L39" s="2"/>
      <c r="M39" s="4"/>
    </row>
    <row r="40" spans="1:13" ht="19.5" customHeight="1">
      <c r="A40" s="14" t="s">
        <v>125</v>
      </c>
      <c r="B40" s="14"/>
      <c r="C40" s="14"/>
      <c r="D40" s="14"/>
      <c r="E40" s="14"/>
      <c r="F40" s="14"/>
      <c r="G40" s="14"/>
      <c r="H40" s="14"/>
      <c r="I40" s="14"/>
      <c r="J40" s="13">
        <v>759000</v>
      </c>
      <c r="K40" s="2"/>
      <c r="L40" s="2"/>
      <c r="M40" s="4"/>
    </row>
    <row r="41" spans="1:13" ht="18" customHeight="1">
      <c r="A41" s="14" t="s">
        <v>248</v>
      </c>
      <c r="B41" s="14"/>
      <c r="C41" s="14"/>
      <c r="D41" s="14"/>
      <c r="E41" s="14"/>
      <c r="F41" s="14"/>
      <c r="G41" s="14"/>
      <c r="H41" s="14"/>
      <c r="I41" s="14"/>
      <c r="J41" s="13">
        <v>37265000</v>
      </c>
      <c r="K41" s="2"/>
      <c r="L41" s="2"/>
      <c r="M41" s="4"/>
    </row>
    <row r="42" spans="1:13" ht="21">
      <c r="A42" s="16"/>
      <c r="B42" s="16"/>
      <c r="C42" s="16"/>
      <c r="D42" s="16"/>
      <c r="E42" s="16"/>
      <c r="F42" s="16"/>
      <c r="G42" s="18" t="s">
        <v>4</v>
      </c>
      <c r="H42" s="14"/>
      <c r="I42" s="14"/>
      <c r="J42" s="15">
        <f>SUM(J19:J41)</f>
        <v>636267537</v>
      </c>
      <c r="K42" s="2"/>
      <c r="L42" s="2"/>
      <c r="M42" s="4"/>
    </row>
    <row r="43" spans="1:13" ht="15">
      <c r="A43" s="7"/>
      <c r="B43" s="7"/>
      <c r="C43" s="7"/>
      <c r="D43" s="7"/>
      <c r="E43" s="7"/>
      <c r="F43" s="7"/>
      <c r="G43" s="7"/>
      <c r="H43" s="7"/>
      <c r="I43" s="7"/>
      <c r="J43" s="9"/>
      <c r="K43" s="2"/>
      <c r="L43" s="2"/>
      <c r="M43" s="4"/>
    </row>
    <row r="44" spans="1:13" ht="15">
      <c r="A44" s="7"/>
      <c r="B44" s="7"/>
      <c r="C44" s="7"/>
      <c r="D44" s="7"/>
      <c r="E44" s="7"/>
      <c r="F44" s="7"/>
      <c r="G44" s="7"/>
      <c r="H44" s="7"/>
      <c r="I44" s="7"/>
      <c r="J44" s="9"/>
      <c r="K44" s="2"/>
      <c r="L44" s="2"/>
      <c r="M44" s="4"/>
    </row>
    <row r="45" spans="1:13" ht="15">
      <c r="A45" s="7"/>
      <c r="B45" s="7"/>
      <c r="C45" s="7"/>
      <c r="D45" s="7"/>
      <c r="E45" s="7"/>
      <c r="F45" s="7"/>
      <c r="G45" s="7"/>
      <c r="H45" s="7"/>
      <c r="I45" s="7"/>
      <c r="J45" s="9"/>
      <c r="K45" s="2"/>
      <c r="L45" s="2"/>
      <c r="M45" s="4"/>
    </row>
    <row r="46" spans="1:13" ht="15">
      <c r="A46" s="7"/>
      <c r="B46" s="7"/>
      <c r="C46" s="7"/>
      <c r="D46" s="7"/>
      <c r="E46" s="7"/>
      <c r="F46" s="7"/>
      <c r="G46" s="7"/>
      <c r="H46" s="7"/>
      <c r="I46" s="7"/>
      <c r="J46" s="9"/>
      <c r="K46" s="2"/>
      <c r="L46" s="2"/>
      <c r="M46" s="4"/>
    </row>
    <row r="47" spans="1:13" ht="15">
      <c r="A47" s="7"/>
      <c r="B47" s="7"/>
      <c r="C47" s="7"/>
      <c r="D47" s="7"/>
      <c r="E47" s="7"/>
      <c r="F47" s="7"/>
      <c r="G47" s="7"/>
      <c r="H47" s="7"/>
      <c r="I47" s="7"/>
      <c r="J47" s="9"/>
      <c r="K47" s="2"/>
      <c r="L47" s="2"/>
      <c r="M47" s="4"/>
    </row>
    <row r="48" spans="1:13" ht="15">
      <c r="A48" s="7"/>
      <c r="B48" s="7"/>
      <c r="C48" s="7"/>
      <c r="D48" s="7"/>
      <c r="E48" s="7"/>
      <c r="F48" s="7"/>
      <c r="G48" s="7"/>
      <c r="H48" s="7"/>
      <c r="I48" s="7"/>
      <c r="J48" s="9"/>
      <c r="K48" s="2"/>
      <c r="L48" s="2"/>
      <c r="M48" s="4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8"/>
      <c r="K49" s="2"/>
      <c r="L49" s="2"/>
      <c r="M49" s="4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10"/>
      <c r="K50" s="2"/>
      <c r="L50" s="2"/>
      <c r="M50" s="4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8"/>
      <c r="K51" s="2"/>
      <c r="L51" s="2"/>
      <c r="M51" s="4"/>
    </row>
    <row r="52" spans="1:13" ht="21">
      <c r="A52" s="18" t="s">
        <v>1</v>
      </c>
      <c r="B52" s="14"/>
      <c r="C52" s="14"/>
      <c r="D52" s="14"/>
      <c r="E52" s="14"/>
      <c r="F52" s="14"/>
      <c r="G52" s="14"/>
      <c r="H52" s="14"/>
      <c r="I52" s="14"/>
      <c r="J52" s="13"/>
      <c r="K52" s="2"/>
      <c r="L52" s="2"/>
      <c r="M52" s="4"/>
    </row>
    <row r="53" spans="1:13" ht="21">
      <c r="A53" s="37" t="s">
        <v>251</v>
      </c>
      <c r="B53" s="38"/>
      <c r="C53" s="38"/>
      <c r="D53" s="38"/>
      <c r="E53" s="32"/>
      <c r="F53" s="14"/>
      <c r="G53" s="14"/>
      <c r="H53" s="14"/>
      <c r="I53" s="14"/>
      <c r="J53" s="13"/>
      <c r="K53" s="2"/>
      <c r="L53" s="2"/>
      <c r="M53" s="4"/>
    </row>
    <row r="54" spans="1:13" ht="21">
      <c r="A54" s="31" t="s">
        <v>252</v>
      </c>
      <c r="B54" s="36"/>
      <c r="C54" s="36"/>
      <c r="D54" s="36"/>
      <c r="E54" s="14"/>
      <c r="F54" s="14"/>
      <c r="G54" s="14"/>
      <c r="H54" s="14"/>
      <c r="I54" s="14"/>
      <c r="J54" s="13">
        <v>471333</v>
      </c>
      <c r="K54" s="2"/>
      <c r="L54" s="2"/>
      <c r="M54" s="4"/>
    </row>
    <row r="55" spans="1:13" ht="21">
      <c r="A55" s="18"/>
      <c r="B55" s="14"/>
      <c r="C55" s="14"/>
      <c r="D55" s="14"/>
      <c r="E55" s="14"/>
      <c r="F55" s="14"/>
      <c r="G55" s="14"/>
      <c r="H55" s="14"/>
      <c r="I55" s="14"/>
      <c r="J55" s="13"/>
      <c r="K55" s="2"/>
      <c r="L55" s="2"/>
      <c r="M55" s="4"/>
    </row>
    <row r="56" spans="1:13" ht="21">
      <c r="A56" s="14"/>
      <c r="B56" s="14"/>
      <c r="C56" s="14"/>
      <c r="D56" s="14"/>
      <c r="E56" s="14"/>
      <c r="F56" s="14"/>
      <c r="G56" s="14"/>
      <c r="H56" s="14"/>
      <c r="I56" s="14"/>
      <c r="J56" s="13"/>
      <c r="K56" s="2"/>
      <c r="L56" s="2"/>
      <c r="M56" s="4"/>
    </row>
    <row r="57" spans="1:13" ht="21">
      <c r="A57" s="37" t="s">
        <v>221</v>
      </c>
      <c r="B57" s="32"/>
      <c r="C57" s="32"/>
      <c r="D57" s="32"/>
      <c r="E57" s="32"/>
      <c r="F57" s="32"/>
      <c r="G57" s="14"/>
      <c r="H57" s="14"/>
      <c r="I57" s="14"/>
      <c r="J57" s="13"/>
      <c r="K57" s="2"/>
      <c r="L57" s="2"/>
      <c r="M57" s="4"/>
    </row>
    <row r="58" spans="1:13" ht="21">
      <c r="A58" s="31" t="s">
        <v>222</v>
      </c>
      <c r="B58" s="32"/>
      <c r="C58" s="32"/>
      <c r="D58" s="32"/>
      <c r="E58" s="14"/>
      <c r="F58" s="14"/>
      <c r="G58" s="14"/>
      <c r="H58" s="14"/>
      <c r="I58" s="14"/>
      <c r="J58" s="13">
        <v>100000000</v>
      </c>
      <c r="K58" s="2"/>
      <c r="L58" s="2"/>
      <c r="M58" s="4"/>
    </row>
    <row r="59" spans="1:13" ht="21">
      <c r="A59" s="14"/>
      <c r="B59" s="14"/>
      <c r="C59" s="14"/>
      <c r="D59" s="14"/>
      <c r="E59" s="14"/>
      <c r="F59" s="14"/>
      <c r="G59" s="14"/>
      <c r="H59" s="14"/>
      <c r="I59" s="14"/>
      <c r="J59" s="24">
        <f>SUM(J58)</f>
        <v>100000000</v>
      </c>
      <c r="K59" s="2"/>
      <c r="L59" s="2"/>
      <c r="M59" s="4"/>
    </row>
    <row r="60" spans="1:13" ht="21">
      <c r="A60" s="14"/>
      <c r="B60" s="14"/>
      <c r="C60" s="14"/>
      <c r="D60" s="14"/>
      <c r="E60" s="14"/>
      <c r="F60" s="14"/>
      <c r="G60" s="14"/>
      <c r="H60" s="14"/>
      <c r="I60" s="14"/>
      <c r="J60" s="20"/>
      <c r="K60" s="2"/>
      <c r="L60" s="2"/>
      <c r="M60" s="4"/>
    </row>
    <row r="61" spans="1:13" ht="21">
      <c r="A61" s="14"/>
      <c r="B61" s="14"/>
      <c r="C61" s="14"/>
      <c r="D61" s="14"/>
      <c r="E61" s="14"/>
      <c r="F61" s="14"/>
      <c r="G61" s="18"/>
      <c r="H61" s="18"/>
      <c r="I61" s="18"/>
      <c r="J61" s="15"/>
      <c r="K61" s="2"/>
      <c r="L61" s="2"/>
      <c r="M61" s="4"/>
    </row>
    <row r="62" spans="1:13" ht="21">
      <c r="A62" s="14"/>
      <c r="B62" s="14"/>
      <c r="C62" s="14"/>
      <c r="D62" s="14"/>
      <c r="E62" s="14"/>
      <c r="F62" s="14"/>
      <c r="G62" s="18"/>
      <c r="H62" s="18"/>
      <c r="I62" s="18"/>
      <c r="J62" s="15"/>
      <c r="K62" s="2"/>
      <c r="L62" s="2"/>
      <c r="M62" s="4"/>
    </row>
    <row r="63" spans="1:13" ht="21">
      <c r="A63" s="19" t="s">
        <v>121</v>
      </c>
      <c r="B63" s="19"/>
      <c r="C63" s="19"/>
      <c r="D63" s="19"/>
      <c r="E63" s="19"/>
      <c r="F63" s="14"/>
      <c r="G63" s="18"/>
      <c r="H63" s="18"/>
      <c r="I63" s="18"/>
      <c r="J63" s="15"/>
      <c r="K63" s="2"/>
      <c r="L63" s="2"/>
      <c r="M63" s="4"/>
    </row>
    <row r="64" spans="1:13" ht="21">
      <c r="A64" s="14" t="s">
        <v>36</v>
      </c>
      <c r="B64" s="14"/>
      <c r="C64" s="14"/>
      <c r="D64" s="14"/>
      <c r="E64" s="14"/>
      <c r="F64" s="14"/>
      <c r="G64" s="18"/>
      <c r="H64" s="18"/>
      <c r="I64" s="18"/>
      <c r="J64" s="13">
        <v>170000</v>
      </c>
      <c r="K64" s="2"/>
      <c r="L64" s="2"/>
      <c r="M64" s="4"/>
    </row>
    <row r="65" spans="1:13" ht="21">
      <c r="A65" s="14"/>
      <c r="B65" s="14"/>
      <c r="C65" s="14"/>
      <c r="D65" s="14"/>
      <c r="E65" s="14"/>
      <c r="F65" s="14"/>
      <c r="G65" s="18"/>
      <c r="H65" s="18"/>
      <c r="I65" s="18"/>
      <c r="J65" s="15"/>
      <c r="K65" s="2"/>
      <c r="L65" s="2"/>
      <c r="M65" s="4"/>
    </row>
    <row r="66" spans="1:13" ht="21">
      <c r="A66" s="14"/>
      <c r="B66" s="14"/>
      <c r="C66" s="14"/>
      <c r="D66" s="14"/>
      <c r="E66" s="14"/>
      <c r="F66" s="14"/>
      <c r="G66" s="18" t="s">
        <v>34</v>
      </c>
      <c r="H66" s="18"/>
      <c r="I66" s="18"/>
      <c r="J66" s="15">
        <f>SUM(J64:J65)</f>
        <v>170000</v>
      </c>
      <c r="K66" s="2"/>
      <c r="L66" s="2"/>
      <c r="M66" s="4"/>
    </row>
    <row r="67" spans="1:13" ht="21">
      <c r="A67" s="14"/>
      <c r="B67" s="14"/>
      <c r="C67" s="14"/>
      <c r="D67" s="14"/>
      <c r="E67" s="14"/>
      <c r="F67" s="14"/>
      <c r="G67" s="14"/>
      <c r="H67" s="14"/>
      <c r="I67" s="14"/>
      <c r="J67" s="13"/>
      <c r="K67" s="2"/>
      <c r="L67" s="2"/>
      <c r="M67" s="4"/>
    </row>
    <row r="68" spans="1:13" ht="21">
      <c r="A68" s="19" t="s">
        <v>122</v>
      </c>
      <c r="B68" s="14"/>
      <c r="C68" s="14"/>
      <c r="D68" s="14"/>
      <c r="E68" s="14"/>
      <c r="F68" s="14"/>
      <c r="G68" s="14"/>
      <c r="H68" s="14"/>
      <c r="I68" s="14"/>
      <c r="J68" s="13"/>
      <c r="K68" s="2"/>
      <c r="L68" s="2"/>
      <c r="M68" s="4"/>
    </row>
    <row r="69" spans="1:13" ht="21">
      <c r="A69" s="31" t="s">
        <v>167</v>
      </c>
      <c r="B69" s="31"/>
      <c r="C69" s="31"/>
      <c r="D69" s="14"/>
      <c r="E69" s="14"/>
      <c r="F69" s="14"/>
      <c r="G69" s="14"/>
      <c r="H69" s="14"/>
      <c r="I69" s="14"/>
      <c r="J69" s="13">
        <v>12100000</v>
      </c>
      <c r="K69" s="2"/>
      <c r="L69" s="2"/>
      <c r="M69" s="4"/>
    </row>
    <row r="70" spans="1:13" ht="21">
      <c r="A70" s="14"/>
      <c r="B70" s="14"/>
      <c r="C70" s="14"/>
      <c r="D70" s="14"/>
      <c r="E70" s="14"/>
      <c r="F70" s="14"/>
      <c r="G70" s="14"/>
      <c r="H70" s="14"/>
      <c r="I70" s="14"/>
      <c r="J70" s="13"/>
      <c r="K70" s="2"/>
      <c r="L70" s="2"/>
      <c r="M70" s="4"/>
    </row>
    <row r="71" spans="1:13" ht="21">
      <c r="A71" s="14"/>
      <c r="B71" s="14"/>
      <c r="C71" s="14"/>
      <c r="D71" s="14"/>
      <c r="E71" s="14"/>
      <c r="F71" s="14"/>
      <c r="G71" s="18" t="s">
        <v>5</v>
      </c>
      <c r="H71" s="14"/>
      <c r="I71" s="14"/>
      <c r="J71" s="15">
        <f>SUM(J69:J70)</f>
        <v>12100000</v>
      </c>
      <c r="K71" s="2"/>
      <c r="L71" s="2"/>
      <c r="M71" s="4"/>
    </row>
    <row r="72" spans="1:13" ht="21">
      <c r="A72" s="14"/>
      <c r="B72" s="14"/>
      <c r="C72" s="14"/>
      <c r="D72" s="14"/>
      <c r="E72" s="14"/>
      <c r="F72" s="14"/>
      <c r="G72" s="14"/>
      <c r="H72" s="14"/>
      <c r="I72" s="14"/>
      <c r="J72" s="13"/>
      <c r="K72" s="2"/>
      <c r="L72" s="2"/>
      <c r="M72" s="4"/>
    </row>
    <row r="73" spans="1:13" ht="21">
      <c r="A73" s="14"/>
      <c r="B73" s="14"/>
      <c r="C73" s="14"/>
      <c r="D73" s="14"/>
      <c r="E73" s="14"/>
      <c r="F73" s="14"/>
      <c r="G73" s="14"/>
      <c r="H73" s="14"/>
      <c r="I73" s="14"/>
      <c r="J73" s="13"/>
      <c r="K73" s="2"/>
      <c r="L73" s="2"/>
      <c r="M73" s="4"/>
    </row>
    <row r="74" spans="1:13" ht="21">
      <c r="A74" s="19" t="s">
        <v>123</v>
      </c>
      <c r="B74" s="14"/>
      <c r="C74" s="14"/>
      <c r="D74" s="14"/>
      <c r="E74" s="14"/>
      <c r="F74" s="14"/>
      <c r="G74" s="14"/>
      <c r="H74" s="14"/>
      <c r="I74" s="14"/>
      <c r="J74" s="13"/>
      <c r="K74" s="2"/>
      <c r="L74" s="2"/>
      <c r="M74" s="4"/>
    </row>
    <row r="75" spans="1:13" ht="21">
      <c r="A75" s="14"/>
      <c r="B75" s="14"/>
      <c r="C75" s="14"/>
      <c r="D75" s="14"/>
      <c r="E75" s="14"/>
      <c r="F75" s="14"/>
      <c r="G75" s="14"/>
      <c r="H75" s="14"/>
      <c r="I75" s="14"/>
      <c r="J75" s="13"/>
      <c r="K75" s="2"/>
      <c r="L75" s="2"/>
      <c r="M75" s="4"/>
    </row>
    <row r="76" spans="1:13" ht="21">
      <c r="A76" s="14" t="s">
        <v>6</v>
      </c>
      <c r="B76" s="14"/>
      <c r="C76" s="14"/>
      <c r="D76" s="14"/>
      <c r="E76" s="14"/>
      <c r="F76" s="14"/>
      <c r="G76" s="14"/>
      <c r="H76" s="14"/>
      <c r="I76" s="14"/>
      <c r="J76" s="13">
        <v>300000</v>
      </c>
      <c r="K76" s="2"/>
      <c r="L76" s="2"/>
      <c r="M76" s="4"/>
    </row>
    <row r="77" spans="1:13" ht="21">
      <c r="A77" s="31" t="s">
        <v>103</v>
      </c>
      <c r="B77" s="31"/>
      <c r="C77" s="31"/>
      <c r="D77" s="33"/>
      <c r="E77" s="14"/>
      <c r="F77" s="14"/>
      <c r="G77" s="14"/>
      <c r="H77" s="14"/>
      <c r="I77" s="14"/>
      <c r="J77" s="13">
        <v>770000</v>
      </c>
      <c r="K77" s="2"/>
      <c r="L77" s="2"/>
      <c r="M77" s="4"/>
    </row>
    <row r="78" spans="1:13" ht="21">
      <c r="A78" s="31" t="s">
        <v>104</v>
      </c>
      <c r="B78" s="31"/>
      <c r="C78" s="31"/>
      <c r="D78" s="14"/>
      <c r="E78" s="14"/>
      <c r="F78" s="14"/>
      <c r="G78" s="14"/>
      <c r="H78" s="14"/>
      <c r="I78" s="14"/>
      <c r="J78" s="13">
        <v>208000</v>
      </c>
      <c r="K78" s="2"/>
      <c r="L78" s="2"/>
      <c r="M78" s="4"/>
    </row>
    <row r="79" spans="1:13" ht="21">
      <c r="A79" s="31" t="s">
        <v>245</v>
      </c>
      <c r="B79" s="32"/>
      <c r="C79" s="32"/>
      <c r="D79" s="32"/>
      <c r="E79" s="32"/>
      <c r="F79" s="32"/>
      <c r="G79" s="32"/>
      <c r="H79" s="32"/>
      <c r="I79" s="14"/>
      <c r="J79" s="13">
        <v>399260871</v>
      </c>
      <c r="K79" s="2"/>
      <c r="L79" s="2"/>
      <c r="M79" s="4"/>
    </row>
    <row r="80" spans="1:13" ht="21">
      <c r="A80" s="14"/>
      <c r="B80" s="14"/>
      <c r="C80" s="14"/>
      <c r="D80" s="14"/>
      <c r="E80" s="14"/>
      <c r="F80" s="14"/>
      <c r="G80" s="18" t="s">
        <v>5</v>
      </c>
      <c r="H80" s="14"/>
      <c r="I80" s="14"/>
      <c r="J80" s="15">
        <f>SUM(J76:J79)</f>
        <v>400538871</v>
      </c>
      <c r="K80" s="2"/>
      <c r="L80" s="2"/>
      <c r="M80" s="4"/>
    </row>
    <row r="81" spans="1:13" ht="21">
      <c r="A81" s="14"/>
      <c r="B81" s="14"/>
      <c r="C81" s="14"/>
      <c r="D81" s="14"/>
      <c r="E81" s="14"/>
      <c r="F81" s="14"/>
      <c r="G81" s="14"/>
      <c r="H81" s="14"/>
      <c r="I81" s="14"/>
      <c r="J81" s="13"/>
      <c r="K81" s="2"/>
      <c r="L81" s="2"/>
      <c r="M81" s="4"/>
    </row>
    <row r="82" spans="1:13" ht="21">
      <c r="A82" s="14"/>
      <c r="B82" s="14"/>
      <c r="C82" s="14"/>
      <c r="D82" s="14"/>
      <c r="E82" s="14"/>
      <c r="F82" s="14"/>
      <c r="G82" s="14"/>
      <c r="H82" s="14"/>
      <c r="I82" s="14"/>
      <c r="J82" s="13"/>
      <c r="K82" s="2"/>
      <c r="L82" s="2"/>
      <c r="M82" s="4"/>
    </row>
    <row r="83" spans="1:13" ht="21">
      <c r="A83" s="19" t="s">
        <v>124</v>
      </c>
      <c r="B83" s="14"/>
      <c r="C83" s="14"/>
      <c r="D83" s="14"/>
      <c r="E83" s="14"/>
      <c r="F83" s="14"/>
      <c r="G83" s="14"/>
      <c r="H83" s="14"/>
      <c r="I83" s="14"/>
      <c r="J83" s="13"/>
      <c r="K83" s="2"/>
      <c r="L83" s="2"/>
      <c r="M83" s="4"/>
    </row>
    <row r="84" spans="1:13" ht="21">
      <c r="A84" s="14" t="s">
        <v>7</v>
      </c>
      <c r="B84" s="14"/>
      <c r="C84" s="14"/>
      <c r="D84" s="14"/>
      <c r="E84" s="14"/>
      <c r="F84" s="14"/>
      <c r="G84" s="14"/>
      <c r="H84" s="14"/>
      <c r="I84" s="14"/>
      <c r="J84" s="13">
        <v>45000000</v>
      </c>
      <c r="K84" s="2"/>
      <c r="L84" s="2"/>
      <c r="M84" s="4"/>
    </row>
    <row r="85" spans="1:13" ht="21">
      <c r="A85" s="14" t="s">
        <v>8</v>
      </c>
      <c r="B85" s="14"/>
      <c r="C85" s="14"/>
      <c r="D85" s="14"/>
      <c r="E85" s="14"/>
      <c r="F85" s="14"/>
      <c r="G85" s="14"/>
      <c r="H85" s="14"/>
      <c r="I85" s="14"/>
      <c r="J85" s="13">
        <v>9000000</v>
      </c>
      <c r="K85" s="2"/>
      <c r="L85" s="2"/>
      <c r="M85" s="4"/>
    </row>
    <row r="86" spans="1:13" ht="21">
      <c r="A86" s="14" t="s">
        <v>9</v>
      </c>
      <c r="B86" s="14"/>
      <c r="C86" s="14"/>
      <c r="D86" s="14"/>
      <c r="E86" s="14"/>
      <c r="F86" s="14"/>
      <c r="G86" s="14"/>
      <c r="H86" s="14"/>
      <c r="I86" s="14"/>
      <c r="J86" s="13">
        <v>6000000</v>
      </c>
      <c r="K86" s="2"/>
      <c r="L86" s="2"/>
      <c r="M86" s="4"/>
    </row>
    <row r="87" spans="1:13" ht="21">
      <c r="A87" s="14" t="s">
        <v>10</v>
      </c>
      <c r="B87" s="14"/>
      <c r="C87" s="14"/>
      <c r="D87" s="14"/>
      <c r="E87" s="14"/>
      <c r="F87" s="14"/>
      <c r="G87" s="14"/>
      <c r="H87" s="14"/>
      <c r="I87" s="14"/>
      <c r="J87" s="13">
        <v>10000000</v>
      </c>
      <c r="K87" s="2"/>
      <c r="L87" s="2"/>
      <c r="M87" s="4"/>
    </row>
    <row r="88" spans="1:13" ht="21">
      <c r="A88" s="14" t="s">
        <v>11</v>
      </c>
      <c r="B88" s="14"/>
      <c r="C88" s="14"/>
      <c r="D88" s="14"/>
      <c r="E88" s="14"/>
      <c r="F88" s="14"/>
      <c r="G88" s="14"/>
      <c r="H88" s="14"/>
      <c r="I88" s="14"/>
      <c r="J88" s="13">
        <v>1200000</v>
      </c>
      <c r="K88" s="2"/>
      <c r="L88" s="2"/>
      <c r="M88" s="4"/>
    </row>
    <row r="89" spans="1:13" ht="21">
      <c r="A89" s="14" t="s">
        <v>12</v>
      </c>
      <c r="B89" s="14"/>
      <c r="C89" s="14"/>
      <c r="D89" s="14"/>
      <c r="E89" s="14"/>
      <c r="F89" s="14"/>
      <c r="G89" s="14"/>
      <c r="H89" s="14"/>
      <c r="I89" s="14"/>
      <c r="J89" s="13">
        <v>500000</v>
      </c>
      <c r="K89" s="2"/>
      <c r="L89" s="2"/>
      <c r="M89" s="4"/>
    </row>
    <row r="90" spans="1:13" ht="21">
      <c r="A90" s="14"/>
      <c r="B90" s="14"/>
      <c r="C90" s="14"/>
      <c r="D90" s="14"/>
      <c r="E90" s="14"/>
      <c r="F90" s="14"/>
      <c r="G90" s="18" t="s">
        <v>5</v>
      </c>
      <c r="H90" s="14"/>
      <c r="I90" s="14"/>
      <c r="J90" s="15">
        <f>SUM(J84:J89)</f>
        <v>71700000</v>
      </c>
      <c r="K90" s="2"/>
      <c r="L90" s="2"/>
      <c r="M90" s="4"/>
    </row>
    <row r="91" spans="1:13" ht="21">
      <c r="A91" s="14"/>
      <c r="B91" s="14"/>
      <c r="C91" s="14"/>
      <c r="D91" s="14"/>
      <c r="E91" s="14"/>
      <c r="F91" s="14"/>
      <c r="G91" s="18"/>
      <c r="H91" s="14"/>
      <c r="I91" s="14"/>
      <c r="J91" s="15"/>
      <c r="K91" s="2"/>
      <c r="L91" s="2"/>
      <c r="M91" s="4"/>
    </row>
    <row r="92" spans="1:13" ht="21">
      <c r="A92" s="14"/>
      <c r="B92" s="14"/>
      <c r="C92" s="14"/>
      <c r="D92" s="14"/>
      <c r="E92" s="14"/>
      <c r="F92" s="14"/>
      <c r="G92" s="14"/>
      <c r="H92" s="14"/>
      <c r="I92" s="14"/>
      <c r="J92" s="13"/>
      <c r="K92" s="2"/>
      <c r="L92" s="2"/>
      <c r="M92" s="4"/>
    </row>
    <row r="93" spans="1:13" ht="21">
      <c r="A93" s="37" t="s">
        <v>152</v>
      </c>
      <c r="B93" s="31"/>
      <c r="C93" s="31"/>
      <c r="D93" s="31"/>
      <c r="E93" s="33"/>
      <c r="F93" s="33"/>
      <c r="G93" s="33"/>
      <c r="H93" s="33"/>
      <c r="I93" s="14"/>
      <c r="J93" s="13"/>
      <c r="K93" s="2"/>
      <c r="L93" s="2"/>
      <c r="M93" s="4"/>
    </row>
    <row r="94" spans="1:13" ht="21">
      <c r="A94" s="31" t="s">
        <v>105</v>
      </c>
      <c r="B94" s="31"/>
      <c r="C94" s="31"/>
      <c r="D94" s="31"/>
      <c r="E94" s="33"/>
      <c r="F94" s="14"/>
      <c r="G94" s="14"/>
      <c r="H94" s="14"/>
      <c r="I94" s="14"/>
      <c r="J94" s="13">
        <v>20557898</v>
      </c>
      <c r="K94" s="2"/>
      <c r="L94" s="2"/>
      <c r="M94" s="4"/>
    </row>
    <row r="95" spans="1:13" ht="21">
      <c r="A95" s="14"/>
      <c r="B95" s="31" t="s">
        <v>213</v>
      </c>
      <c r="C95" s="31"/>
      <c r="D95" s="31"/>
      <c r="E95" s="31"/>
      <c r="F95" s="33"/>
      <c r="G95" s="33"/>
      <c r="H95" s="21">
        <v>4364100</v>
      </c>
      <c r="I95" s="14"/>
      <c r="J95" s="13"/>
      <c r="K95" s="2"/>
      <c r="L95" s="2"/>
      <c r="M95" s="4"/>
    </row>
    <row r="96" spans="1:13" ht="21">
      <c r="A96" s="14"/>
      <c r="B96" s="31" t="s">
        <v>106</v>
      </c>
      <c r="C96" s="31"/>
      <c r="D96" s="31"/>
      <c r="E96" s="31"/>
      <c r="F96" s="32"/>
      <c r="G96" s="14"/>
      <c r="H96" s="21">
        <v>10016000</v>
      </c>
      <c r="I96" s="14"/>
      <c r="J96" s="13"/>
      <c r="K96" s="2"/>
      <c r="L96" s="2"/>
      <c r="M96" s="4"/>
    </row>
    <row r="97" spans="1:13" ht="21">
      <c r="A97" s="14"/>
      <c r="B97" s="31" t="s">
        <v>108</v>
      </c>
      <c r="C97" s="31"/>
      <c r="D97" s="31"/>
      <c r="E97" s="31"/>
      <c r="F97" s="32"/>
      <c r="G97" s="14"/>
      <c r="H97" s="21">
        <v>318918</v>
      </c>
      <c r="I97" s="14"/>
      <c r="J97" s="13"/>
      <c r="K97" s="2"/>
      <c r="L97" s="2"/>
      <c r="M97" s="4"/>
    </row>
    <row r="98" spans="1:13" ht="21">
      <c r="A98" s="14"/>
      <c r="B98" s="31" t="s">
        <v>107</v>
      </c>
      <c r="C98" s="31"/>
      <c r="D98" s="31"/>
      <c r="E98" s="31"/>
      <c r="F98" s="32"/>
      <c r="G98" s="14"/>
      <c r="H98" s="21">
        <v>5858870</v>
      </c>
      <c r="I98" s="14"/>
      <c r="J98" s="13"/>
      <c r="K98" s="2"/>
      <c r="L98" s="2"/>
      <c r="M98" s="4"/>
    </row>
    <row r="99" spans="1:13" ht="21">
      <c r="A99" s="31" t="s">
        <v>192</v>
      </c>
      <c r="B99" s="33"/>
      <c r="C99" s="33"/>
      <c r="D99" s="33"/>
      <c r="E99" s="33"/>
      <c r="F99" s="14"/>
      <c r="G99" s="14"/>
      <c r="H99" s="14"/>
      <c r="I99" s="14"/>
      <c r="J99" s="13"/>
      <c r="K99" s="2"/>
      <c r="L99" s="2"/>
      <c r="M99" s="4"/>
    </row>
    <row r="100" spans="1:13" ht="21">
      <c r="A100" s="31" t="s">
        <v>109</v>
      </c>
      <c r="B100" s="31"/>
      <c r="C100" s="31"/>
      <c r="D100" s="31"/>
      <c r="E100" s="32"/>
      <c r="F100" s="14"/>
      <c r="G100" s="14"/>
      <c r="H100" s="14"/>
      <c r="I100" s="14"/>
      <c r="J100" s="13">
        <v>2929735</v>
      </c>
      <c r="K100" s="2"/>
      <c r="L100" s="2"/>
      <c r="M100" s="4"/>
    </row>
    <row r="101" spans="1:13" ht="21">
      <c r="A101" s="31" t="s">
        <v>128</v>
      </c>
      <c r="B101" s="31"/>
      <c r="C101" s="31"/>
      <c r="D101" s="31"/>
      <c r="E101" s="32"/>
      <c r="F101" s="14"/>
      <c r="G101" s="14"/>
      <c r="H101" s="14"/>
      <c r="I101" s="14"/>
      <c r="J101" s="13">
        <v>53550</v>
      </c>
      <c r="K101" s="2"/>
      <c r="L101" s="2"/>
      <c r="M101" s="4"/>
    </row>
    <row r="102" spans="1:13" ht="21">
      <c r="A102" s="31" t="s">
        <v>119</v>
      </c>
      <c r="B102" s="31"/>
      <c r="C102" s="31"/>
      <c r="D102" s="31"/>
      <c r="E102" s="32"/>
      <c r="F102" s="14"/>
      <c r="G102" s="14"/>
      <c r="H102" s="14"/>
      <c r="I102" s="14"/>
      <c r="J102" s="13">
        <v>1200000</v>
      </c>
      <c r="K102" s="2"/>
      <c r="L102" s="2"/>
      <c r="M102" s="4"/>
    </row>
    <row r="103" spans="1:13" ht="21">
      <c r="A103" s="31" t="s">
        <v>120</v>
      </c>
      <c r="B103" s="31"/>
      <c r="C103" s="31"/>
      <c r="D103" s="31"/>
      <c r="E103" s="32"/>
      <c r="F103" s="14"/>
      <c r="G103" s="14"/>
      <c r="H103" s="14"/>
      <c r="I103" s="14"/>
      <c r="J103" s="13">
        <v>6839000</v>
      </c>
      <c r="K103" s="2"/>
      <c r="L103" s="2"/>
      <c r="M103" s="4"/>
    </row>
    <row r="104" spans="1:13" ht="21">
      <c r="A104" s="14" t="s">
        <v>158</v>
      </c>
      <c r="B104" s="14"/>
      <c r="C104" s="14"/>
      <c r="D104" s="14"/>
      <c r="E104" s="14"/>
      <c r="F104" s="14"/>
      <c r="G104" s="14"/>
      <c r="H104" s="14"/>
      <c r="I104" s="14"/>
      <c r="J104" s="13">
        <v>830400</v>
      </c>
      <c r="K104" s="2"/>
      <c r="L104" s="2"/>
      <c r="M104" s="4"/>
    </row>
    <row r="105" spans="1:13" ht="21">
      <c r="A105" s="52"/>
      <c r="B105" s="52"/>
      <c r="C105" s="52"/>
      <c r="D105" s="52"/>
      <c r="E105" s="52"/>
      <c r="F105" s="52"/>
      <c r="G105" s="52"/>
      <c r="H105" s="52"/>
      <c r="I105" s="14"/>
      <c r="J105" s="13"/>
      <c r="K105" s="2"/>
      <c r="L105" s="2"/>
      <c r="M105" s="4"/>
    </row>
    <row r="106" spans="1:13" ht="21">
      <c r="A106" s="14" t="s">
        <v>118</v>
      </c>
      <c r="B106" s="14"/>
      <c r="C106" s="14"/>
      <c r="D106" s="14"/>
      <c r="E106" s="14"/>
      <c r="F106" s="14"/>
      <c r="G106" s="14"/>
      <c r="H106" s="14"/>
      <c r="I106" s="14"/>
      <c r="J106" s="13">
        <v>2500000</v>
      </c>
      <c r="K106" s="2"/>
      <c r="L106" s="2"/>
      <c r="M106" s="4"/>
    </row>
    <row r="107" spans="1:13" ht="21">
      <c r="A107" s="31" t="s">
        <v>168</v>
      </c>
      <c r="B107" s="31"/>
      <c r="C107" s="31"/>
      <c r="D107" s="33"/>
      <c r="E107" s="33"/>
      <c r="F107" s="14"/>
      <c r="G107" s="14"/>
      <c r="H107" s="14"/>
      <c r="I107" s="14"/>
      <c r="J107" s="13">
        <v>1731000</v>
      </c>
      <c r="K107" s="2"/>
      <c r="L107" s="2"/>
      <c r="M107" s="4"/>
    </row>
    <row r="108" spans="1:13" ht="10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3"/>
      <c r="K108" s="2"/>
      <c r="L108" s="2"/>
      <c r="M108" s="4"/>
    </row>
    <row r="109" spans="1:13" ht="25.5" customHeight="1">
      <c r="A109" s="14"/>
      <c r="B109" s="14"/>
      <c r="C109" s="14"/>
      <c r="D109" s="14"/>
      <c r="E109" s="14"/>
      <c r="F109" s="14"/>
      <c r="G109" s="18" t="s">
        <v>5</v>
      </c>
      <c r="H109" s="14"/>
      <c r="I109" s="14"/>
      <c r="J109" s="15">
        <f>SUM(J94:J107)</f>
        <v>36641583</v>
      </c>
      <c r="K109" s="2"/>
      <c r="L109" s="2"/>
      <c r="M109" s="4"/>
    </row>
    <row r="110" spans="1:13" ht="19.5" customHeight="1">
      <c r="A110" s="37" t="s">
        <v>140</v>
      </c>
      <c r="B110" s="56"/>
      <c r="C110" s="56"/>
      <c r="D110" s="56"/>
      <c r="E110" s="56"/>
      <c r="F110" s="56"/>
      <c r="G110" s="18"/>
      <c r="H110" s="14"/>
      <c r="I110" s="14"/>
      <c r="J110" s="15"/>
      <c r="K110" s="2"/>
      <c r="L110" s="2"/>
      <c r="M110" s="4"/>
    </row>
    <row r="111" spans="1:13" ht="23.25" customHeight="1">
      <c r="A111" s="31" t="s">
        <v>187</v>
      </c>
      <c r="B111" s="33"/>
      <c r="C111" s="33"/>
      <c r="D111" s="33"/>
      <c r="E111" s="33"/>
      <c r="F111" s="33"/>
      <c r="G111" s="18"/>
      <c r="H111" s="14"/>
      <c r="I111" s="14"/>
      <c r="J111" s="22">
        <v>90000</v>
      </c>
      <c r="K111" s="2"/>
      <c r="L111" s="2"/>
      <c r="M111" s="4"/>
    </row>
    <row r="112" spans="1:13" ht="32.25" customHeight="1">
      <c r="A112" s="14"/>
      <c r="B112" s="14"/>
      <c r="C112" s="14"/>
      <c r="D112" s="14"/>
      <c r="E112" s="14"/>
      <c r="F112" s="14"/>
      <c r="G112" s="53" t="s">
        <v>5</v>
      </c>
      <c r="H112" s="33"/>
      <c r="I112" s="33"/>
      <c r="J112" s="15">
        <v>90000</v>
      </c>
      <c r="K112" s="2"/>
      <c r="L112" s="2"/>
      <c r="M112" s="4"/>
    </row>
    <row r="113" spans="1:13" ht="21">
      <c r="A113" s="14"/>
      <c r="B113" s="14"/>
      <c r="C113" s="14"/>
      <c r="D113" s="14"/>
      <c r="E113" s="14"/>
      <c r="F113" s="14"/>
      <c r="G113" s="14"/>
      <c r="H113" s="14"/>
      <c r="I113" s="14"/>
      <c r="J113" s="13"/>
      <c r="K113" s="2"/>
      <c r="L113" s="2"/>
      <c r="M113" s="4"/>
    </row>
    <row r="114" spans="1:13" ht="21">
      <c r="A114" s="19"/>
      <c r="B114" s="19"/>
      <c r="C114" s="19"/>
      <c r="D114" s="19"/>
      <c r="E114" s="19"/>
      <c r="F114" s="14"/>
      <c r="G114" s="14"/>
      <c r="H114" s="14"/>
      <c r="I114" s="14"/>
      <c r="J114" s="13"/>
      <c r="K114" s="2"/>
      <c r="L114" s="2"/>
      <c r="M114" s="4"/>
    </row>
    <row r="115" spans="1:13" ht="21">
      <c r="A115" s="14"/>
      <c r="B115" s="14"/>
      <c r="C115" s="14"/>
      <c r="D115" s="14"/>
      <c r="E115" s="14"/>
      <c r="F115" s="14"/>
      <c r="G115" s="18"/>
      <c r="H115" s="14"/>
      <c r="I115" s="14"/>
      <c r="J115" s="15"/>
      <c r="K115" s="2"/>
      <c r="L115" s="2"/>
      <c r="M115" s="4"/>
    </row>
    <row r="116" spans="1:13" ht="21">
      <c r="A116" s="14"/>
      <c r="B116" s="14"/>
      <c r="C116" s="14"/>
      <c r="D116" s="14"/>
      <c r="E116" s="14"/>
      <c r="F116" s="14"/>
      <c r="G116" s="14"/>
      <c r="H116" s="14"/>
      <c r="I116" s="14"/>
      <c r="J116" s="13"/>
      <c r="K116" s="2"/>
      <c r="L116" s="2"/>
      <c r="M116" s="4"/>
    </row>
    <row r="117" spans="1:13" ht="21">
      <c r="A117" s="19" t="s">
        <v>145</v>
      </c>
      <c r="B117" s="14"/>
      <c r="C117" s="14"/>
      <c r="D117" s="14"/>
      <c r="E117" s="14"/>
      <c r="F117" s="14"/>
      <c r="G117" s="14"/>
      <c r="H117" s="14"/>
      <c r="I117" s="14"/>
      <c r="J117" s="13"/>
      <c r="K117" s="2"/>
      <c r="L117" s="2"/>
      <c r="M117" s="4"/>
    </row>
    <row r="118" spans="1:13" ht="21">
      <c r="A118" s="14" t="s">
        <v>38</v>
      </c>
      <c r="B118" s="14"/>
      <c r="C118" s="14"/>
      <c r="D118" s="14"/>
      <c r="E118" s="14"/>
      <c r="F118" s="14"/>
      <c r="G118" s="14"/>
      <c r="H118" s="14"/>
      <c r="I118" s="14"/>
      <c r="J118" s="13">
        <v>11225000</v>
      </c>
      <c r="K118" s="2"/>
      <c r="L118" s="2"/>
      <c r="M118" s="4"/>
    </row>
    <row r="119" spans="1:13" ht="21">
      <c r="A119" s="14" t="s">
        <v>40</v>
      </c>
      <c r="B119" s="14"/>
      <c r="C119" s="14"/>
      <c r="D119" s="14"/>
      <c r="E119" s="14"/>
      <c r="F119" s="14"/>
      <c r="G119" s="14"/>
      <c r="H119" s="14"/>
      <c r="I119" s="14"/>
      <c r="J119" s="13"/>
      <c r="K119" s="2"/>
      <c r="L119" s="2"/>
      <c r="M119" s="4"/>
    </row>
    <row r="120" spans="1:13" ht="21">
      <c r="A120" s="14" t="s">
        <v>41</v>
      </c>
      <c r="B120" s="14"/>
      <c r="C120" s="14"/>
      <c r="D120" s="14"/>
      <c r="E120" s="14"/>
      <c r="F120" s="14"/>
      <c r="G120" s="14"/>
      <c r="H120" s="14"/>
      <c r="I120" s="14"/>
      <c r="J120" s="13"/>
      <c r="K120" s="2"/>
      <c r="L120" s="2"/>
      <c r="M120" s="4"/>
    </row>
    <row r="121" spans="1:13" ht="21">
      <c r="A121" s="14" t="s">
        <v>42</v>
      </c>
      <c r="B121" s="14"/>
      <c r="C121" s="14"/>
      <c r="D121" s="14"/>
      <c r="E121" s="14"/>
      <c r="F121" s="14"/>
      <c r="G121" s="14"/>
      <c r="H121" s="14"/>
      <c r="I121" s="14"/>
      <c r="J121" s="13"/>
      <c r="K121" s="2"/>
      <c r="L121" s="2"/>
      <c r="M121" s="4"/>
    </row>
    <row r="122" spans="1:13" ht="21">
      <c r="A122" s="14" t="s">
        <v>39</v>
      </c>
      <c r="B122" s="14"/>
      <c r="C122" s="14"/>
      <c r="D122" s="14"/>
      <c r="E122" s="14"/>
      <c r="F122" s="14"/>
      <c r="G122" s="14"/>
      <c r="H122" s="14"/>
      <c r="I122" s="14"/>
      <c r="J122" s="13">
        <v>100000</v>
      </c>
      <c r="K122" s="2"/>
      <c r="L122" s="2"/>
      <c r="M122" s="4"/>
    </row>
    <row r="123" spans="1:13" ht="21">
      <c r="A123" s="14" t="s">
        <v>37</v>
      </c>
      <c r="B123" s="14"/>
      <c r="C123" s="14"/>
      <c r="D123" s="14"/>
      <c r="E123" s="14"/>
      <c r="F123" s="14"/>
      <c r="G123" s="14"/>
      <c r="H123" s="14"/>
      <c r="I123" s="14"/>
      <c r="J123" s="13">
        <v>3030750</v>
      </c>
      <c r="K123" s="2"/>
      <c r="L123" s="2"/>
      <c r="M123" s="4"/>
    </row>
    <row r="124" spans="1:13" ht="21">
      <c r="A124" s="14"/>
      <c r="B124" s="14"/>
      <c r="C124" s="14"/>
      <c r="D124" s="14"/>
      <c r="E124" s="14"/>
      <c r="F124" s="14"/>
      <c r="G124" s="14"/>
      <c r="H124" s="14"/>
      <c r="I124" s="14"/>
      <c r="J124" s="20"/>
      <c r="K124" s="2"/>
      <c r="L124" s="2"/>
      <c r="M124" s="4"/>
    </row>
    <row r="125" spans="1:13" ht="21">
      <c r="A125" s="14"/>
      <c r="B125" s="14"/>
      <c r="C125" s="14"/>
      <c r="D125" s="14"/>
      <c r="E125" s="14"/>
      <c r="F125" s="14"/>
      <c r="G125" s="18" t="s">
        <v>5</v>
      </c>
      <c r="H125" s="14"/>
      <c r="I125" s="14"/>
      <c r="J125" s="15">
        <f>SUM(J118:J123)</f>
        <v>14355750</v>
      </c>
      <c r="K125" s="2"/>
      <c r="L125" s="2"/>
      <c r="M125" s="4"/>
    </row>
    <row r="126" spans="1:13" ht="21">
      <c r="A126" s="14"/>
      <c r="B126" s="14"/>
      <c r="C126" s="14"/>
      <c r="D126" s="14"/>
      <c r="E126" s="14"/>
      <c r="F126" s="14"/>
      <c r="G126" s="14"/>
      <c r="H126" s="14"/>
      <c r="I126" s="14"/>
      <c r="J126" s="13"/>
      <c r="K126" s="2"/>
      <c r="L126" s="2"/>
      <c r="M126" s="4"/>
    </row>
    <row r="127" spans="1:13" ht="21">
      <c r="A127" s="14"/>
      <c r="B127" s="14"/>
      <c r="C127" s="14"/>
      <c r="D127" s="14"/>
      <c r="E127" s="14"/>
      <c r="F127" s="14"/>
      <c r="G127" s="14"/>
      <c r="H127" s="14"/>
      <c r="I127" s="14"/>
      <c r="J127" s="13"/>
      <c r="K127" s="2"/>
      <c r="L127" s="2"/>
      <c r="M127" s="4"/>
    </row>
    <row r="128" spans="1:13" ht="21">
      <c r="A128" s="19" t="s">
        <v>125</v>
      </c>
      <c r="B128" s="14"/>
      <c r="C128" s="14"/>
      <c r="D128" s="14"/>
      <c r="E128" s="14"/>
      <c r="F128" s="14"/>
      <c r="G128" s="14"/>
      <c r="H128" s="14"/>
      <c r="I128" s="14"/>
      <c r="J128" s="13"/>
      <c r="K128" s="2"/>
      <c r="L128" s="2"/>
      <c r="M128" s="4"/>
    </row>
    <row r="129" spans="1:13" ht="21">
      <c r="A129" s="14" t="s">
        <v>88</v>
      </c>
      <c r="B129" s="14"/>
      <c r="C129" s="14"/>
      <c r="D129" s="14"/>
      <c r="E129" s="14"/>
      <c r="F129" s="14"/>
      <c r="G129" s="14"/>
      <c r="H129" s="14"/>
      <c r="I129" s="14"/>
      <c r="J129" s="13">
        <v>200000</v>
      </c>
      <c r="K129" s="2"/>
      <c r="L129" s="2"/>
      <c r="M129" s="4"/>
    </row>
    <row r="130" spans="1:13" ht="21">
      <c r="A130" s="14"/>
      <c r="B130" s="14"/>
      <c r="C130" s="14"/>
      <c r="D130" s="14"/>
      <c r="E130" s="14"/>
      <c r="F130" s="14"/>
      <c r="G130" s="18" t="s">
        <v>5</v>
      </c>
      <c r="H130" s="14"/>
      <c r="I130" s="14"/>
      <c r="J130" s="15">
        <f>SUM(J129)</f>
        <v>200000</v>
      </c>
      <c r="K130" s="2"/>
      <c r="L130" s="2"/>
      <c r="M130" s="4"/>
    </row>
    <row r="131" spans="1:13" ht="21">
      <c r="A131" s="14"/>
      <c r="B131" s="14"/>
      <c r="C131" s="14"/>
      <c r="D131" s="14"/>
      <c r="E131" s="14"/>
      <c r="F131" s="14"/>
      <c r="G131" s="14"/>
      <c r="H131" s="14"/>
      <c r="I131" s="14"/>
      <c r="J131" s="13"/>
      <c r="K131" s="2"/>
      <c r="L131" s="2"/>
      <c r="M131" s="4"/>
    </row>
    <row r="132" spans="1:13" ht="21">
      <c r="A132" s="14"/>
      <c r="B132" s="14"/>
      <c r="C132" s="14"/>
      <c r="D132" s="14"/>
      <c r="E132" s="14"/>
      <c r="F132" s="14"/>
      <c r="G132" s="14"/>
      <c r="H132" s="14"/>
      <c r="I132" s="14"/>
      <c r="J132" s="13"/>
      <c r="K132" s="2"/>
      <c r="L132" s="2"/>
      <c r="M132" s="4"/>
    </row>
    <row r="133" spans="1:13" ht="21">
      <c r="A133" s="14"/>
      <c r="B133" s="14"/>
      <c r="C133" s="14"/>
      <c r="D133" s="14"/>
      <c r="E133" s="14"/>
      <c r="F133" s="14"/>
      <c r="G133" s="14"/>
      <c r="H133" s="14"/>
      <c r="I133" s="14"/>
      <c r="J133" s="13"/>
      <c r="K133" s="2"/>
      <c r="L133" s="2"/>
      <c r="M133" s="4"/>
    </row>
    <row r="134" spans="1:13" ht="21">
      <c r="A134" s="14"/>
      <c r="B134" s="14"/>
      <c r="C134" s="14"/>
      <c r="D134" s="14"/>
      <c r="E134" s="14"/>
      <c r="F134" s="14"/>
      <c r="G134" s="14"/>
      <c r="H134" s="14"/>
      <c r="I134" s="14"/>
      <c r="J134" s="13"/>
      <c r="K134" s="2"/>
      <c r="L134" s="2"/>
      <c r="M134" s="4"/>
    </row>
    <row r="135" spans="1:13" ht="21">
      <c r="A135" s="14"/>
      <c r="B135" s="14"/>
      <c r="C135" s="14"/>
      <c r="D135" s="14"/>
      <c r="E135" s="14"/>
      <c r="F135" s="14"/>
      <c r="G135" s="14"/>
      <c r="H135" s="14"/>
      <c r="I135" s="14"/>
      <c r="J135" s="13"/>
      <c r="K135" s="2"/>
      <c r="L135" s="2"/>
      <c r="M135" s="4"/>
    </row>
    <row r="136" spans="1:13" ht="21">
      <c r="A136" s="14"/>
      <c r="B136" s="14"/>
      <c r="C136" s="14"/>
      <c r="D136" s="14"/>
      <c r="E136" s="14"/>
      <c r="F136" s="14"/>
      <c r="G136" s="14"/>
      <c r="H136" s="14"/>
      <c r="I136" s="14"/>
      <c r="J136" s="13"/>
      <c r="K136" s="2"/>
      <c r="L136" s="2"/>
      <c r="M136" s="4"/>
    </row>
    <row r="137" spans="1:13" ht="21">
      <c r="A137" s="14"/>
      <c r="B137" s="14"/>
      <c r="C137" s="14"/>
      <c r="D137" s="14"/>
      <c r="E137" s="14"/>
      <c r="F137" s="14"/>
      <c r="G137" s="14"/>
      <c r="H137" s="14"/>
      <c r="I137" s="14"/>
      <c r="J137" s="13"/>
      <c r="K137" s="2"/>
      <c r="L137" s="2"/>
      <c r="M137" s="4"/>
    </row>
    <row r="138" spans="1:13" ht="21">
      <c r="A138" s="14"/>
      <c r="B138" s="14"/>
      <c r="C138" s="14"/>
      <c r="D138" s="14"/>
      <c r="E138" s="14"/>
      <c r="F138" s="14"/>
      <c r="G138" s="14"/>
      <c r="H138" s="14"/>
      <c r="I138" s="14"/>
      <c r="J138" s="13"/>
      <c r="K138" s="2"/>
      <c r="L138" s="2"/>
      <c r="M138" s="4"/>
    </row>
    <row r="139" spans="1:13" ht="21">
      <c r="A139" s="14"/>
      <c r="B139" s="14"/>
      <c r="C139" s="14"/>
      <c r="D139" s="14"/>
      <c r="E139" s="14"/>
      <c r="F139" s="14"/>
      <c r="G139" s="14"/>
      <c r="H139" s="14"/>
      <c r="I139" s="14"/>
      <c r="J139" s="13"/>
      <c r="K139" s="2"/>
      <c r="L139" s="2"/>
      <c r="M139" s="4"/>
    </row>
    <row r="140" spans="1:13" ht="21">
      <c r="A140" s="14"/>
      <c r="B140" s="14"/>
      <c r="C140" s="14"/>
      <c r="D140" s="14"/>
      <c r="E140" s="14"/>
      <c r="F140" s="14"/>
      <c r="G140" s="14"/>
      <c r="H140" s="14"/>
      <c r="I140" s="14"/>
      <c r="J140" s="13"/>
      <c r="K140" s="2"/>
      <c r="L140" s="2"/>
      <c r="M140" s="4"/>
    </row>
    <row r="141" spans="1:13" ht="21">
      <c r="A141" s="14"/>
      <c r="B141" s="14"/>
      <c r="C141" s="14"/>
      <c r="D141" s="14"/>
      <c r="E141" s="14"/>
      <c r="F141" s="14"/>
      <c r="G141" s="14"/>
      <c r="H141" s="14"/>
      <c r="I141" s="14"/>
      <c r="J141" s="13"/>
      <c r="K141" s="2"/>
      <c r="L141" s="2"/>
      <c r="M141" s="4"/>
    </row>
    <row r="142" spans="1:13" ht="21">
      <c r="A142" s="14"/>
      <c r="B142" s="14"/>
      <c r="C142" s="14"/>
      <c r="D142" s="14"/>
      <c r="E142" s="14"/>
      <c r="F142" s="14"/>
      <c r="G142" s="14"/>
      <c r="H142" s="14"/>
      <c r="I142" s="14"/>
      <c r="J142" s="13"/>
      <c r="K142" s="2"/>
      <c r="L142" s="2"/>
      <c r="M142" s="4"/>
    </row>
    <row r="143" spans="1:13" ht="21">
      <c r="A143" s="14"/>
      <c r="B143" s="14"/>
      <c r="C143" s="14"/>
      <c r="D143" s="14"/>
      <c r="E143" s="14"/>
      <c r="F143" s="14"/>
      <c r="G143" s="14"/>
      <c r="H143" s="14"/>
      <c r="I143" s="14"/>
      <c r="J143" s="13"/>
      <c r="K143" s="2"/>
      <c r="L143" s="2"/>
      <c r="M143" s="4"/>
    </row>
    <row r="144" spans="1:13" ht="21">
      <c r="A144" s="14"/>
      <c r="B144" s="14"/>
      <c r="C144" s="14"/>
      <c r="D144" s="14"/>
      <c r="E144" s="14"/>
      <c r="F144" s="14"/>
      <c r="G144" s="14"/>
      <c r="H144" s="14"/>
      <c r="I144" s="14"/>
      <c r="J144" s="23"/>
      <c r="K144" s="2"/>
      <c r="L144" s="2"/>
      <c r="M144" s="4"/>
    </row>
    <row r="145" spans="1:13" ht="21">
      <c r="A145" s="14"/>
      <c r="B145" s="14"/>
      <c r="C145" s="14"/>
      <c r="D145" s="14"/>
      <c r="E145" s="14"/>
      <c r="F145" s="14"/>
      <c r="G145" s="14"/>
      <c r="H145" s="14"/>
      <c r="I145" s="14"/>
      <c r="J145" s="13"/>
      <c r="K145" s="2"/>
      <c r="L145" s="2"/>
      <c r="M145" s="4"/>
    </row>
    <row r="146" spans="1:13" ht="21">
      <c r="A146" s="18" t="s">
        <v>3</v>
      </c>
      <c r="B146" s="14"/>
      <c r="C146" s="14"/>
      <c r="D146" s="14"/>
      <c r="E146" s="14"/>
      <c r="F146" s="14"/>
      <c r="G146" s="14"/>
      <c r="H146" s="14"/>
      <c r="I146" s="14"/>
      <c r="J146" s="13"/>
      <c r="K146" s="2"/>
      <c r="L146" s="2"/>
      <c r="M146" s="4"/>
    </row>
    <row r="147" spans="1:13" ht="21">
      <c r="A147" s="18"/>
      <c r="B147" s="14"/>
      <c r="C147" s="14"/>
      <c r="D147" s="14"/>
      <c r="E147" s="14"/>
      <c r="F147" s="14"/>
      <c r="G147" s="14"/>
      <c r="H147" s="14"/>
      <c r="I147" s="14"/>
      <c r="J147" s="13"/>
      <c r="K147" s="2"/>
      <c r="L147" s="2"/>
      <c r="M147" s="4"/>
    </row>
    <row r="148" spans="1:13" ht="21">
      <c r="A148" s="37" t="s">
        <v>165</v>
      </c>
      <c r="B148" s="46"/>
      <c r="C148" s="46"/>
      <c r="D148" s="46"/>
      <c r="E148" s="46"/>
      <c r="F148" s="14"/>
      <c r="G148" s="14"/>
      <c r="H148" s="14"/>
      <c r="I148" s="14"/>
      <c r="J148" s="13"/>
      <c r="K148" s="2"/>
      <c r="L148" s="2"/>
      <c r="M148" s="4"/>
    </row>
    <row r="149" spans="1:13" ht="21">
      <c r="A149" s="31" t="s">
        <v>182</v>
      </c>
      <c r="B149" s="33"/>
      <c r="C149" s="33"/>
      <c r="D149" s="33"/>
      <c r="E149" s="33"/>
      <c r="F149" s="33"/>
      <c r="G149" s="14"/>
      <c r="H149" s="14"/>
      <c r="I149" s="14"/>
      <c r="J149" s="13">
        <v>290186576</v>
      </c>
      <c r="K149" s="2"/>
      <c r="L149" s="2"/>
      <c r="M149" s="4"/>
    </row>
    <row r="150" spans="1:13" ht="21">
      <c r="A150" s="18"/>
      <c r="B150" s="14"/>
      <c r="C150" s="14"/>
      <c r="D150" s="14"/>
      <c r="E150" s="14"/>
      <c r="F150" s="14"/>
      <c r="G150" s="14"/>
      <c r="H150" s="14"/>
      <c r="I150" s="14"/>
      <c r="J150" s="24">
        <f>SUM(J149)</f>
        <v>290186576</v>
      </c>
      <c r="K150" s="2"/>
      <c r="L150" s="2"/>
      <c r="M150" s="4"/>
    </row>
    <row r="151" spans="1:13" ht="21">
      <c r="A151" s="14"/>
      <c r="B151" s="14"/>
      <c r="C151" s="14"/>
      <c r="D151" s="14"/>
      <c r="E151" s="14"/>
      <c r="F151" s="14"/>
      <c r="G151" s="18"/>
      <c r="H151" s="18"/>
      <c r="I151" s="18"/>
      <c r="J151" s="15"/>
      <c r="K151" s="2"/>
      <c r="L151" s="2"/>
      <c r="M151" s="4"/>
    </row>
    <row r="152" spans="1:13" ht="21">
      <c r="A152" s="19" t="s">
        <v>134</v>
      </c>
      <c r="B152" s="14"/>
      <c r="C152" s="14"/>
      <c r="D152" s="14"/>
      <c r="E152" s="14"/>
      <c r="F152" s="14"/>
      <c r="G152" s="14"/>
      <c r="H152" s="14"/>
      <c r="I152" s="14"/>
      <c r="J152" s="13"/>
      <c r="K152" s="2"/>
      <c r="L152" s="2"/>
      <c r="M152" s="4"/>
    </row>
    <row r="153" spans="1:13" ht="21">
      <c r="A153" s="14" t="s">
        <v>214</v>
      </c>
      <c r="B153" s="14"/>
      <c r="C153" s="14"/>
      <c r="D153" s="11"/>
      <c r="E153" s="11"/>
      <c r="F153" s="11"/>
      <c r="G153" s="11"/>
      <c r="H153" s="14"/>
      <c r="I153" s="14"/>
      <c r="J153" s="13">
        <v>2362000</v>
      </c>
      <c r="K153" s="2"/>
      <c r="L153" s="2"/>
      <c r="M153" s="4"/>
    </row>
    <row r="154" spans="1:13" ht="21">
      <c r="A154" s="14" t="s">
        <v>26</v>
      </c>
      <c r="B154" s="14"/>
      <c r="C154" s="14"/>
      <c r="D154" s="14"/>
      <c r="E154" s="14"/>
      <c r="F154" s="14"/>
      <c r="G154" s="14"/>
      <c r="H154" s="14"/>
      <c r="I154" s="14"/>
      <c r="J154" s="13">
        <v>638000</v>
      </c>
      <c r="K154" s="2"/>
      <c r="L154" s="2"/>
      <c r="M154" s="4"/>
    </row>
    <row r="155" spans="1:13" ht="21">
      <c r="A155" s="14"/>
      <c r="B155" s="14"/>
      <c r="C155" s="14"/>
      <c r="D155" s="14"/>
      <c r="E155" s="14"/>
      <c r="F155" s="14"/>
      <c r="G155" s="18" t="s">
        <v>16</v>
      </c>
      <c r="H155" s="14"/>
      <c r="I155" s="14"/>
      <c r="J155" s="15">
        <f>SUM(J153:J154)</f>
        <v>3000000</v>
      </c>
      <c r="K155" s="2"/>
      <c r="L155" s="2"/>
      <c r="M155" s="4"/>
    </row>
    <row r="156" spans="1:13" ht="21">
      <c r="A156" s="14"/>
      <c r="B156" s="14"/>
      <c r="C156" s="14"/>
      <c r="D156" s="14"/>
      <c r="E156" s="14"/>
      <c r="F156" s="14"/>
      <c r="G156" s="18"/>
      <c r="H156" s="14"/>
      <c r="I156" s="14"/>
      <c r="J156" s="15"/>
      <c r="K156" s="2"/>
      <c r="L156" s="2"/>
      <c r="M156" s="4"/>
    </row>
    <row r="157" spans="1:13" ht="21">
      <c r="A157" s="19" t="s">
        <v>215</v>
      </c>
      <c r="B157" s="14"/>
      <c r="C157" s="14"/>
      <c r="D157" s="14"/>
      <c r="E157" s="14"/>
      <c r="F157" s="14"/>
      <c r="G157" s="43" t="s">
        <v>194</v>
      </c>
      <c r="H157" s="33"/>
      <c r="I157" s="33"/>
      <c r="J157" s="15"/>
      <c r="K157" s="2"/>
      <c r="L157" s="2"/>
      <c r="M157" s="4"/>
    </row>
    <row r="158" spans="1:13" ht="21">
      <c r="A158" s="14" t="s">
        <v>43</v>
      </c>
      <c r="B158" s="14"/>
      <c r="C158" s="14"/>
      <c r="D158" s="14"/>
      <c r="E158" s="14"/>
      <c r="F158" s="14"/>
      <c r="G158" s="18"/>
      <c r="H158" s="14"/>
      <c r="I158" s="14"/>
      <c r="J158" s="13">
        <v>3110000</v>
      </c>
      <c r="K158" s="2"/>
      <c r="L158" s="2"/>
      <c r="M158" s="4"/>
    </row>
    <row r="159" spans="1:13" ht="21">
      <c r="A159" s="14" t="s">
        <v>44</v>
      </c>
      <c r="B159" s="14"/>
      <c r="C159" s="14"/>
      <c r="D159" s="14"/>
      <c r="E159" s="14"/>
      <c r="F159" s="14"/>
      <c r="G159" s="18"/>
      <c r="H159" s="14"/>
      <c r="I159" s="14"/>
      <c r="J159" s="13">
        <v>1500000</v>
      </c>
      <c r="K159" s="2"/>
      <c r="L159" s="2"/>
      <c r="M159" s="4"/>
    </row>
    <row r="160" spans="1:13" ht="21">
      <c r="A160" s="14" t="s">
        <v>26</v>
      </c>
      <c r="B160" s="14"/>
      <c r="C160" s="14"/>
      <c r="D160" s="14"/>
      <c r="E160" s="14"/>
      <c r="F160" s="14"/>
      <c r="G160" s="18"/>
      <c r="H160" s="14"/>
      <c r="I160" s="14"/>
      <c r="J160" s="13">
        <v>1249000</v>
      </c>
      <c r="K160" s="2"/>
      <c r="L160" s="2"/>
      <c r="M160" s="4"/>
    </row>
    <row r="161" spans="1:13" ht="21">
      <c r="A161" s="47" t="s">
        <v>181</v>
      </c>
      <c r="B161" s="46"/>
      <c r="C161" s="46"/>
      <c r="D161" s="46"/>
      <c r="E161" s="14"/>
      <c r="F161" s="14"/>
      <c r="G161" s="18"/>
      <c r="H161" s="14"/>
      <c r="I161" s="14"/>
      <c r="J161" s="13"/>
      <c r="K161" s="2"/>
      <c r="L161" s="2"/>
      <c r="M161" s="4"/>
    </row>
    <row r="162" spans="1:13" ht="21">
      <c r="A162" s="31" t="s">
        <v>224</v>
      </c>
      <c r="B162" s="36"/>
      <c r="C162" s="36"/>
      <c r="D162" s="36"/>
      <c r="E162" s="14"/>
      <c r="F162" s="14"/>
      <c r="G162" s="18"/>
      <c r="H162" s="14"/>
      <c r="I162" s="14"/>
      <c r="J162" s="13">
        <v>889000</v>
      </c>
      <c r="K162" s="2"/>
      <c r="L162" s="2"/>
      <c r="M162" s="4"/>
    </row>
    <row r="163" spans="1:13" ht="21">
      <c r="A163" s="31" t="s">
        <v>216</v>
      </c>
      <c r="B163" s="33"/>
      <c r="C163" s="33"/>
      <c r="D163" s="33"/>
      <c r="E163" s="14"/>
      <c r="F163" s="14"/>
      <c r="G163" s="18"/>
      <c r="H163" s="14"/>
      <c r="I163" s="14"/>
      <c r="J163" s="25">
        <v>100000000</v>
      </c>
      <c r="K163" s="2"/>
      <c r="L163" s="2"/>
      <c r="M163" s="4"/>
    </row>
    <row r="164" spans="1:13" ht="21">
      <c r="A164" s="31"/>
      <c r="B164" s="31"/>
      <c r="C164" s="31"/>
      <c r="D164" s="14"/>
      <c r="E164" s="14"/>
      <c r="F164" s="14"/>
      <c r="G164" s="18"/>
      <c r="H164" s="14"/>
      <c r="I164" s="14"/>
      <c r="J164" s="13"/>
      <c r="K164" s="2"/>
      <c r="L164" s="2"/>
      <c r="M164" s="4"/>
    </row>
    <row r="165" spans="1:13" ht="21">
      <c r="A165" s="14"/>
      <c r="B165" s="14"/>
      <c r="C165" s="14"/>
      <c r="D165" s="14"/>
      <c r="E165" s="14"/>
      <c r="F165" s="14"/>
      <c r="G165" s="18" t="s">
        <v>16</v>
      </c>
      <c r="H165" s="14"/>
      <c r="I165" s="14"/>
      <c r="J165" s="15">
        <f>SUM(J158:J164)</f>
        <v>106748000</v>
      </c>
      <c r="K165" s="2"/>
      <c r="L165" s="2"/>
      <c r="M165" s="4"/>
    </row>
    <row r="166" spans="1:13" ht="21">
      <c r="A166" s="18"/>
      <c r="B166" s="14"/>
      <c r="C166" s="14"/>
      <c r="D166" s="14"/>
      <c r="E166" s="14"/>
      <c r="F166" s="14"/>
      <c r="G166" s="14"/>
      <c r="H166" s="14"/>
      <c r="I166" s="14"/>
      <c r="J166" s="13"/>
      <c r="K166" s="2"/>
      <c r="L166" s="2"/>
      <c r="M166" s="4"/>
    </row>
    <row r="167" spans="1:13" ht="21">
      <c r="A167" s="19" t="s">
        <v>136</v>
      </c>
      <c r="B167" s="14"/>
      <c r="C167" s="14"/>
      <c r="D167" s="14"/>
      <c r="E167" s="43" t="s">
        <v>193</v>
      </c>
      <c r="F167" s="33"/>
      <c r="G167" s="33"/>
      <c r="H167" s="32"/>
      <c r="I167" s="14"/>
      <c r="J167" s="13"/>
      <c r="K167" s="2"/>
      <c r="L167" s="2"/>
      <c r="M167" s="4"/>
    </row>
    <row r="168" spans="1:13" ht="21">
      <c r="A168" s="14" t="s">
        <v>45</v>
      </c>
      <c r="B168" s="14"/>
      <c r="C168" s="14"/>
      <c r="D168" s="14"/>
      <c r="E168" s="14"/>
      <c r="F168" s="14"/>
      <c r="G168" s="14"/>
      <c r="H168" s="14"/>
      <c r="I168" s="14"/>
      <c r="J168" s="13">
        <v>800000</v>
      </c>
      <c r="K168" s="2"/>
      <c r="L168" s="2"/>
      <c r="M168" s="4"/>
    </row>
    <row r="169" spans="1:13" ht="21">
      <c r="A169" s="14" t="s">
        <v>13</v>
      </c>
      <c r="B169" s="14"/>
      <c r="C169" s="14"/>
      <c r="D169" s="14"/>
      <c r="E169" s="14"/>
      <c r="F169" s="14"/>
      <c r="G169" s="14"/>
      <c r="H169" s="14"/>
      <c r="I169" s="14"/>
      <c r="J169" s="13">
        <v>300000</v>
      </c>
      <c r="K169" s="2"/>
      <c r="L169" s="2"/>
      <c r="M169" s="4"/>
    </row>
    <row r="170" spans="1:13" ht="21">
      <c r="A170" s="14" t="s">
        <v>46</v>
      </c>
      <c r="B170" s="14"/>
      <c r="C170" s="14"/>
      <c r="D170" s="14"/>
      <c r="E170" s="14"/>
      <c r="F170" s="14"/>
      <c r="G170" s="14"/>
      <c r="H170" s="14"/>
      <c r="I170" s="14"/>
      <c r="J170" s="13">
        <v>1000000</v>
      </c>
      <c r="K170" s="2"/>
      <c r="L170" s="2"/>
      <c r="M170" s="4"/>
    </row>
    <row r="171" spans="1:13" ht="21">
      <c r="A171" s="14" t="s">
        <v>14</v>
      </c>
      <c r="B171" s="14"/>
      <c r="C171" s="14"/>
      <c r="D171" s="14"/>
      <c r="E171" s="14"/>
      <c r="F171" s="14"/>
      <c r="G171" s="14"/>
      <c r="H171" s="14"/>
      <c r="I171" s="14"/>
      <c r="J171" s="13"/>
      <c r="K171" s="2"/>
      <c r="L171" s="2"/>
      <c r="M171" s="4"/>
    </row>
    <row r="172" spans="1:13" ht="21">
      <c r="A172" s="14" t="s">
        <v>15</v>
      </c>
      <c r="B172" s="14"/>
      <c r="C172" s="14"/>
      <c r="D172" s="14"/>
      <c r="E172" s="14"/>
      <c r="F172" s="14"/>
      <c r="G172" s="14"/>
      <c r="H172" s="14"/>
      <c r="I172" s="14"/>
      <c r="J172" s="13"/>
      <c r="K172" s="2"/>
      <c r="L172" s="2"/>
      <c r="M172" s="4"/>
    </row>
    <row r="173" spans="1:13" ht="21">
      <c r="A173" s="14" t="s">
        <v>133</v>
      </c>
      <c r="B173" s="14"/>
      <c r="C173" s="14"/>
      <c r="D173" s="14"/>
      <c r="E173" s="14"/>
      <c r="F173" s="14"/>
      <c r="G173" s="14"/>
      <c r="H173" s="14"/>
      <c r="I173" s="14"/>
      <c r="J173" s="13"/>
      <c r="K173" s="2"/>
      <c r="L173" s="2"/>
      <c r="M173" s="4"/>
    </row>
    <row r="174" spans="1:13" ht="21">
      <c r="A174" s="14" t="s">
        <v>47</v>
      </c>
      <c r="B174" s="14"/>
      <c r="C174" s="14"/>
      <c r="D174" s="14"/>
      <c r="E174" s="14"/>
      <c r="F174" s="14"/>
      <c r="G174" s="14"/>
      <c r="H174" s="14"/>
      <c r="I174" s="14"/>
      <c r="J174" s="13">
        <v>300000</v>
      </c>
      <c r="K174" s="2"/>
      <c r="L174" s="2"/>
      <c r="M174" s="4"/>
    </row>
    <row r="175" spans="1:13" ht="21">
      <c r="A175" s="14" t="s">
        <v>132</v>
      </c>
      <c r="B175" s="14"/>
      <c r="C175" s="14"/>
      <c r="D175" s="14"/>
      <c r="E175" s="14"/>
      <c r="F175" s="14"/>
      <c r="G175" s="14"/>
      <c r="H175" s="14"/>
      <c r="I175" s="14"/>
      <c r="J175" s="13">
        <v>4500000</v>
      </c>
      <c r="K175" s="2"/>
      <c r="L175" s="2"/>
      <c r="M175" s="4"/>
    </row>
    <row r="176" spans="1:13" ht="21">
      <c r="A176" s="48" t="s">
        <v>180</v>
      </c>
      <c r="B176" s="48"/>
      <c r="C176" s="48"/>
      <c r="D176" s="48"/>
      <c r="E176" s="48"/>
      <c r="F176" s="48"/>
      <c r="G176" s="48"/>
      <c r="H176" s="48"/>
      <c r="I176" s="48"/>
      <c r="J176" s="13"/>
      <c r="K176" s="2"/>
      <c r="L176" s="2"/>
      <c r="M176" s="4"/>
    </row>
    <row r="177" spans="1:13" ht="2.2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13"/>
      <c r="K177" s="2"/>
      <c r="L177" s="2"/>
      <c r="M177" s="4"/>
    </row>
    <row r="178" spans="1:13" ht="21">
      <c r="A178" s="14" t="s">
        <v>98</v>
      </c>
      <c r="B178" s="14"/>
      <c r="C178" s="14"/>
      <c r="D178" s="14"/>
      <c r="E178" s="14"/>
      <c r="F178" s="14"/>
      <c r="G178" s="14"/>
      <c r="H178" s="14"/>
      <c r="I178" s="14"/>
      <c r="J178" s="13">
        <v>1000000</v>
      </c>
      <c r="K178" s="2"/>
      <c r="L178" s="2"/>
      <c r="M178" s="4"/>
    </row>
    <row r="179" spans="1:13" ht="21">
      <c r="A179" s="14"/>
      <c r="B179" s="14"/>
      <c r="C179" s="14"/>
      <c r="D179" s="14"/>
      <c r="E179" s="14"/>
      <c r="F179" s="14"/>
      <c r="G179" s="18" t="s">
        <v>16</v>
      </c>
      <c r="H179" s="14"/>
      <c r="I179" s="14"/>
      <c r="J179" s="15">
        <f>SUM(J168:J178)</f>
        <v>7900000</v>
      </c>
      <c r="K179" s="2"/>
      <c r="L179" s="2"/>
      <c r="M179" s="4"/>
    </row>
    <row r="180" spans="1:13" ht="21">
      <c r="A180" s="14"/>
      <c r="B180" s="14"/>
      <c r="C180" s="14"/>
      <c r="D180" s="14"/>
      <c r="E180" s="14"/>
      <c r="F180" s="14"/>
      <c r="G180" s="14"/>
      <c r="H180" s="14"/>
      <c r="I180" s="14"/>
      <c r="J180" s="13"/>
      <c r="K180" s="2"/>
      <c r="L180" s="2"/>
      <c r="M180" s="4"/>
    </row>
    <row r="181" spans="1:13" ht="21">
      <c r="A181" s="19" t="s">
        <v>123</v>
      </c>
      <c r="B181" s="14"/>
      <c r="C181" s="14"/>
      <c r="D181" s="14"/>
      <c r="E181" s="14"/>
      <c r="F181" s="14"/>
      <c r="G181" s="14"/>
      <c r="H181" s="41" t="s">
        <v>217</v>
      </c>
      <c r="I181" s="57"/>
      <c r="J181" s="57"/>
      <c r="K181" s="2"/>
      <c r="L181" s="2"/>
      <c r="M181" s="4"/>
    </row>
    <row r="182" spans="1:13" ht="21">
      <c r="A182" s="31" t="s">
        <v>63</v>
      </c>
      <c r="B182" s="33"/>
      <c r="C182" s="33"/>
      <c r="D182" s="14"/>
      <c r="E182" s="14"/>
      <c r="F182" s="14"/>
      <c r="G182" s="14"/>
      <c r="H182" s="14"/>
      <c r="I182" s="14"/>
      <c r="J182" s="13">
        <v>1881000</v>
      </c>
      <c r="K182" s="2"/>
      <c r="L182" s="2"/>
      <c r="M182" s="4"/>
    </row>
    <row r="183" spans="1:13" ht="21">
      <c r="A183" s="31" t="s">
        <v>206</v>
      </c>
      <c r="B183" s="33"/>
      <c r="C183" s="33"/>
      <c r="D183" s="14"/>
      <c r="E183" s="14"/>
      <c r="F183" s="14"/>
      <c r="G183" s="14"/>
      <c r="H183" s="14"/>
      <c r="I183" s="14"/>
      <c r="J183" s="13">
        <v>180000</v>
      </c>
      <c r="K183" s="2"/>
      <c r="L183" s="2"/>
      <c r="M183" s="4"/>
    </row>
    <row r="184" spans="1:13" ht="21">
      <c r="A184" s="31" t="s">
        <v>169</v>
      </c>
      <c r="B184" s="33"/>
      <c r="C184" s="33"/>
      <c r="D184" s="14"/>
      <c r="E184" s="14"/>
      <c r="F184" s="14"/>
      <c r="G184" s="14"/>
      <c r="H184" s="14"/>
      <c r="I184" s="14"/>
      <c r="J184" s="13">
        <v>508000</v>
      </c>
      <c r="K184" s="2"/>
      <c r="L184" s="2"/>
      <c r="M184" s="4"/>
    </row>
    <row r="185" spans="1:13" ht="21">
      <c r="A185" s="31" t="s">
        <v>170</v>
      </c>
      <c r="B185" s="33"/>
      <c r="C185" s="33"/>
      <c r="D185" s="14"/>
      <c r="E185" s="14"/>
      <c r="F185" s="14"/>
      <c r="G185" s="14"/>
      <c r="H185" s="14"/>
      <c r="I185" s="14"/>
      <c r="J185" s="13">
        <v>130000</v>
      </c>
      <c r="K185" s="2"/>
      <c r="L185" s="2"/>
      <c r="M185" s="4"/>
    </row>
    <row r="186" spans="1:13" ht="21">
      <c r="A186" s="31" t="s">
        <v>35</v>
      </c>
      <c r="B186" s="33"/>
      <c r="C186" s="33"/>
      <c r="D186" s="14"/>
      <c r="E186" s="14"/>
      <c r="F186" s="14"/>
      <c r="G186" s="14"/>
      <c r="H186" s="14"/>
      <c r="I186" s="14"/>
      <c r="J186" s="13">
        <v>35000</v>
      </c>
      <c r="K186" s="2"/>
      <c r="L186" s="2"/>
      <c r="M186" s="4"/>
    </row>
    <row r="187" spans="1:13" ht="21">
      <c r="A187" s="31" t="s">
        <v>171</v>
      </c>
      <c r="B187" s="33"/>
      <c r="C187" s="33"/>
      <c r="D187" s="14"/>
      <c r="E187" s="14"/>
      <c r="F187" s="14"/>
      <c r="G187" s="14"/>
      <c r="H187" s="14"/>
      <c r="I187" s="14"/>
      <c r="J187" s="13">
        <v>30000</v>
      </c>
      <c r="K187" s="2"/>
      <c r="L187" s="2"/>
      <c r="M187" s="4"/>
    </row>
    <row r="188" spans="1:13" ht="21">
      <c r="A188" s="14" t="s">
        <v>17</v>
      </c>
      <c r="B188" s="14"/>
      <c r="C188" s="14"/>
      <c r="D188" s="14"/>
      <c r="E188" s="14"/>
      <c r="F188" s="14"/>
      <c r="G188" s="14"/>
      <c r="H188" s="14"/>
      <c r="I188" s="14"/>
      <c r="J188" s="13">
        <v>5700000</v>
      </c>
      <c r="K188" s="2"/>
      <c r="L188" s="2"/>
      <c r="M188" s="4"/>
    </row>
    <row r="189" spans="1:13" ht="21">
      <c r="A189" s="14" t="s">
        <v>163</v>
      </c>
      <c r="B189" s="14"/>
      <c r="C189" s="14"/>
      <c r="D189" s="14"/>
      <c r="E189" s="14"/>
      <c r="F189" s="14">
        <v>395000</v>
      </c>
      <c r="G189" s="14"/>
      <c r="H189" s="14"/>
      <c r="I189" s="14"/>
      <c r="J189" s="14"/>
      <c r="K189" s="2"/>
      <c r="L189" s="2"/>
      <c r="M189" s="4"/>
    </row>
    <row r="190" spans="1:13" ht="21">
      <c r="A190" s="14" t="s">
        <v>164</v>
      </c>
      <c r="B190" s="14"/>
      <c r="C190" s="14"/>
      <c r="D190" s="14"/>
      <c r="E190" s="14"/>
      <c r="F190" s="14"/>
      <c r="G190" s="58">
        <v>3805000</v>
      </c>
      <c r="H190" s="59"/>
      <c r="I190" s="14"/>
      <c r="J190" s="14"/>
      <c r="K190" s="2"/>
      <c r="L190" s="2"/>
      <c r="M190" s="4"/>
    </row>
    <row r="191" spans="1:13" ht="21">
      <c r="A191" s="31" t="s">
        <v>223</v>
      </c>
      <c r="B191" s="31"/>
      <c r="C191" s="31"/>
      <c r="D191" s="31"/>
      <c r="E191" s="32"/>
      <c r="F191" s="14">
        <v>1500000</v>
      </c>
      <c r="G191" s="14"/>
      <c r="H191" s="14"/>
      <c r="I191" s="14"/>
      <c r="J191" s="14"/>
      <c r="K191" s="2"/>
      <c r="L191" s="2"/>
      <c r="M191" s="4"/>
    </row>
    <row r="192" spans="1:13" ht="21">
      <c r="A192" s="14" t="s">
        <v>228</v>
      </c>
      <c r="B192" s="14"/>
      <c r="C192" s="14"/>
      <c r="D192" s="14"/>
      <c r="E192" s="14"/>
      <c r="F192" s="14"/>
      <c r="G192" s="14"/>
      <c r="H192" s="14"/>
      <c r="I192" s="14"/>
      <c r="J192" s="30">
        <v>1260000</v>
      </c>
      <c r="K192" s="2"/>
      <c r="L192" s="2"/>
      <c r="M192" s="4"/>
    </row>
    <row r="193" spans="1:13" ht="21">
      <c r="A193" s="14" t="s">
        <v>81</v>
      </c>
      <c r="B193" s="14"/>
      <c r="C193" s="14"/>
      <c r="D193" s="14"/>
      <c r="E193" s="14"/>
      <c r="F193" s="14"/>
      <c r="G193" s="14"/>
      <c r="H193" s="14"/>
      <c r="I193" s="14"/>
      <c r="J193" s="13">
        <v>300000</v>
      </c>
      <c r="K193" s="2"/>
      <c r="L193" s="2"/>
      <c r="M193" s="4"/>
    </row>
    <row r="194" spans="1:13" ht="21">
      <c r="A194" s="14" t="s">
        <v>82</v>
      </c>
      <c r="B194" s="14"/>
      <c r="C194" s="14"/>
      <c r="D194" s="14"/>
      <c r="E194" s="14"/>
      <c r="F194" s="14"/>
      <c r="G194" s="14"/>
      <c r="H194" s="14"/>
      <c r="I194" s="14"/>
      <c r="J194" s="13">
        <v>200000</v>
      </c>
      <c r="K194" s="2"/>
      <c r="L194" s="2"/>
      <c r="M194" s="4"/>
    </row>
    <row r="195" spans="1:13" ht="21">
      <c r="A195" s="14" t="s">
        <v>93</v>
      </c>
      <c r="B195" s="14"/>
      <c r="C195" s="14"/>
      <c r="D195" s="14"/>
      <c r="E195" s="14"/>
      <c r="F195" s="14"/>
      <c r="G195" s="14"/>
      <c r="H195" s="14"/>
      <c r="I195" s="14"/>
      <c r="J195" s="13">
        <v>300000</v>
      </c>
      <c r="K195" s="2"/>
      <c r="L195" s="2"/>
      <c r="M195" s="4"/>
    </row>
    <row r="196" spans="1:13" ht="21">
      <c r="A196" s="14" t="s">
        <v>62</v>
      </c>
      <c r="B196" s="14"/>
      <c r="C196" s="14"/>
      <c r="D196" s="14"/>
      <c r="E196" s="14"/>
      <c r="F196" s="14"/>
      <c r="G196" s="14"/>
      <c r="H196" s="14"/>
      <c r="I196" s="14"/>
      <c r="J196" s="13">
        <v>300000</v>
      </c>
      <c r="K196" s="2"/>
      <c r="L196" s="2"/>
      <c r="M196" s="4"/>
    </row>
    <row r="197" spans="1:13" ht="21">
      <c r="A197" s="14" t="s">
        <v>89</v>
      </c>
      <c r="B197" s="14"/>
      <c r="C197" s="14"/>
      <c r="D197" s="14"/>
      <c r="E197" s="14"/>
      <c r="F197" s="14"/>
      <c r="G197" s="14"/>
      <c r="H197" s="14"/>
      <c r="I197" s="14"/>
      <c r="J197" s="13">
        <v>100000</v>
      </c>
      <c r="K197" s="2"/>
      <c r="L197" s="2"/>
      <c r="M197" s="4"/>
    </row>
    <row r="198" spans="1:13" ht="21">
      <c r="A198" s="14" t="s">
        <v>80</v>
      </c>
      <c r="B198" s="14"/>
      <c r="C198" s="14"/>
      <c r="D198" s="14"/>
      <c r="E198" s="14"/>
      <c r="F198" s="14"/>
      <c r="G198" s="14"/>
      <c r="H198" s="14"/>
      <c r="I198" s="14"/>
      <c r="J198" s="13">
        <v>200000</v>
      </c>
      <c r="K198" s="2"/>
      <c r="L198" s="2"/>
      <c r="M198" s="4"/>
    </row>
    <row r="199" spans="1:13" ht="21">
      <c r="A199" s="31" t="s">
        <v>190</v>
      </c>
      <c r="B199" s="33"/>
      <c r="C199" s="33"/>
      <c r="D199" s="33"/>
      <c r="E199" s="14"/>
      <c r="F199" s="14"/>
      <c r="G199" s="14"/>
      <c r="H199" s="14"/>
      <c r="I199" s="14"/>
      <c r="J199" s="13">
        <v>200000</v>
      </c>
      <c r="K199" s="2"/>
      <c r="L199" s="2"/>
      <c r="M199" s="4"/>
    </row>
    <row r="200" spans="1:13" ht="21">
      <c r="A200" s="14" t="s">
        <v>18</v>
      </c>
      <c r="B200" s="14"/>
      <c r="C200" s="14"/>
      <c r="D200" s="14"/>
      <c r="E200" s="14"/>
      <c r="F200" s="14"/>
      <c r="G200" s="14"/>
      <c r="H200" s="14"/>
      <c r="I200" s="14"/>
      <c r="J200" s="13">
        <v>700000</v>
      </c>
      <c r="K200" s="2"/>
      <c r="L200" s="2"/>
      <c r="M200" s="4"/>
    </row>
    <row r="201" spans="1:13" ht="21">
      <c r="A201" s="14" t="s">
        <v>19</v>
      </c>
      <c r="B201" s="14"/>
      <c r="C201" s="14"/>
      <c r="D201" s="14"/>
      <c r="E201" s="14"/>
      <c r="F201" s="14"/>
      <c r="G201" s="14"/>
      <c r="H201" s="14"/>
      <c r="I201" s="14"/>
      <c r="J201" s="13">
        <v>250000</v>
      </c>
      <c r="K201" s="2"/>
      <c r="L201" s="2"/>
      <c r="M201" s="4"/>
    </row>
    <row r="202" spans="1:13" ht="21">
      <c r="A202" s="14" t="s">
        <v>20</v>
      </c>
      <c r="B202" s="14"/>
      <c r="C202" s="14"/>
      <c r="D202" s="14"/>
      <c r="E202" s="14"/>
      <c r="F202" s="14"/>
      <c r="G202" s="14"/>
      <c r="H202" s="14"/>
      <c r="I202" s="14"/>
      <c r="J202" s="13">
        <v>450000</v>
      </c>
      <c r="K202" s="2"/>
      <c r="L202" s="2"/>
      <c r="M202" s="4"/>
    </row>
    <row r="203" spans="1:13" ht="21">
      <c r="A203" s="14" t="s">
        <v>21</v>
      </c>
      <c r="B203" s="14"/>
      <c r="C203" s="14"/>
      <c r="D203" s="14"/>
      <c r="E203" s="14"/>
      <c r="F203" s="14"/>
      <c r="G203" s="14"/>
      <c r="H203" s="14"/>
      <c r="I203" s="14"/>
      <c r="J203" s="13">
        <v>150000</v>
      </c>
      <c r="K203" s="2"/>
      <c r="L203" s="2"/>
      <c r="M203" s="4"/>
    </row>
    <row r="204" spans="1:13" ht="21">
      <c r="A204" s="14" t="s">
        <v>22</v>
      </c>
      <c r="B204" s="14"/>
      <c r="C204" s="14"/>
      <c r="D204" s="14"/>
      <c r="E204" s="14"/>
      <c r="F204" s="14"/>
      <c r="G204" s="14"/>
      <c r="H204" s="14"/>
      <c r="I204" s="14"/>
      <c r="J204" s="13">
        <v>70000</v>
      </c>
      <c r="K204" s="2"/>
      <c r="L204" s="2"/>
      <c r="M204" s="4"/>
    </row>
    <row r="205" spans="1:13" ht="21">
      <c r="A205" s="14" t="s">
        <v>23</v>
      </c>
      <c r="B205" s="14"/>
      <c r="C205" s="14"/>
      <c r="D205" s="14"/>
      <c r="E205" s="14"/>
      <c r="F205" s="14"/>
      <c r="G205" s="14"/>
      <c r="H205" s="14"/>
      <c r="I205" s="14"/>
      <c r="J205" s="13">
        <v>3000000</v>
      </c>
      <c r="K205" s="2"/>
      <c r="L205" s="2"/>
      <c r="M205" s="4"/>
    </row>
    <row r="206" spans="1:13" ht="21">
      <c r="A206" s="14" t="s">
        <v>207</v>
      </c>
      <c r="B206" s="14"/>
      <c r="C206" s="14"/>
      <c r="D206" s="14"/>
      <c r="E206" s="14"/>
      <c r="F206" s="14"/>
      <c r="G206" s="14"/>
      <c r="H206" s="14"/>
      <c r="I206" s="14"/>
      <c r="J206" s="13"/>
      <c r="K206" s="2"/>
      <c r="L206" s="2"/>
      <c r="M206" s="4"/>
    </row>
    <row r="207" spans="1:13" ht="21">
      <c r="A207" s="14" t="s">
        <v>159</v>
      </c>
      <c r="B207" s="14"/>
      <c r="C207" s="14"/>
      <c r="D207" s="14"/>
      <c r="E207" s="14"/>
      <c r="F207" s="14"/>
      <c r="G207" s="14"/>
      <c r="H207" s="14"/>
      <c r="I207" s="14"/>
      <c r="J207" s="13"/>
      <c r="K207" s="2"/>
      <c r="L207" s="2"/>
      <c r="M207" s="4"/>
    </row>
    <row r="208" spans="1:13" ht="21">
      <c r="A208" s="14" t="s">
        <v>24</v>
      </c>
      <c r="B208" s="14"/>
      <c r="C208" s="14"/>
      <c r="D208" s="14"/>
      <c r="E208" s="14"/>
      <c r="F208" s="14"/>
      <c r="G208" s="14"/>
      <c r="H208" s="14"/>
      <c r="I208" s="14"/>
      <c r="J208" s="13">
        <v>2000000</v>
      </c>
      <c r="K208" s="2"/>
      <c r="L208" s="2"/>
      <c r="M208" s="4"/>
    </row>
    <row r="209" spans="1:13" ht="21">
      <c r="A209" s="14" t="s">
        <v>83</v>
      </c>
      <c r="B209" s="14"/>
      <c r="C209" s="14"/>
      <c r="D209" s="14"/>
      <c r="E209" s="14"/>
      <c r="F209" s="14"/>
      <c r="G209" s="14"/>
      <c r="H209" s="14"/>
      <c r="I209" s="14"/>
      <c r="J209" s="13">
        <v>100000</v>
      </c>
      <c r="K209" s="2"/>
      <c r="L209" s="2"/>
      <c r="M209" s="4"/>
    </row>
    <row r="210" spans="1:13" ht="21">
      <c r="A210" s="14" t="s">
        <v>84</v>
      </c>
      <c r="B210" s="14"/>
      <c r="C210" s="14"/>
      <c r="D210" s="14"/>
      <c r="E210" s="14"/>
      <c r="F210" s="14"/>
      <c r="G210" s="14"/>
      <c r="H210" s="14"/>
      <c r="I210" s="14"/>
      <c r="J210" s="13">
        <v>780000</v>
      </c>
      <c r="K210" s="2"/>
      <c r="L210" s="2"/>
      <c r="M210" s="4"/>
    </row>
    <row r="211" spans="1:13" ht="21">
      <c r="A211" s="14" t="s">
        <v>85</v>
      </c>
      <c r="B211" s="14"/>
      <c r="C211" s="14"/>
      <c r="D211" s="14"/>
      <c r="E211" s="14"/>
      <c r="F211" s="14"/>
      <c r="G211" s="14"/>
      <c r="H211" s="14"/>
      <c r="I211" s="14"/>
      <c r="J211" s="13">
        <v>1000000</v>
      </c>
      <c r="K211" s="2"/>
      <c r="L211" s="2"/>
      <c r="M211" s="4"/>
    </row>
    <row r="212" spans="1:13" ht="21">
      <c r="A212" s="14" t="s">
        <v>101</v>
      </c>
      <c r="B212" s="14"/>
      <c r="C212" s="14"/>
      <c r="D212" s="14"/>
      <c r="E212" s="14"/>
      <c r="F212" s="31" t="s">
        <v>250</v>
      </c>
      <c r="G212" s="32"/>
      <c r="H212" s="32"/>
      <c r="I212" s="14"/>
      <c r="J212" s="13">
        <v>12069389</v>
      </c>
      <c r="K212" s="2"/>
      <c r="L212" s="2"/>
      <c r="M212" s="4"/>
    </row>
    <row r="213" spans="1:13" ht="21">
      <c r="A213" s="31" t="s">
        <v>129</v>
      </c>
      <c r="B213" s="33"/>
      <c r="C213" s="33"/>
      <c r="D213" s="33"/>
      <c r="E213" s="33"/>
      <c r="F213" s="32"/>
      <c r="G213" s="32"/>
      <c r="H213" s="14"/>
      <c r="I213" s="14"/>
      <c r="J213" s="13">
        <v>679000</v>
      </c>
      <c r="K213" s="2"/>
      <c r="L213" s="2"/>
      <c r="M213" s="4"/>
    </row>
    <row r="214" spans="1:13" ht="21">
      <c r="A214" s="50" t="s">
        <v>183</v>
      </c>
      <c r="B214" s="51"/>
      <c r="C214" s="51"/>
      <c r="D214" s="51"/>
      <c r="E214" s="51"/>
      <c r="F214" s="51"/>
      <c r="G214" s="51"/>
      <c r="H214" s="51"/>
      <c r="I214" s="51"/>
      <c r="J214" s="14"/>
      <c r="K214" s="2"/>
      <c r="L214" s="2"/>
      <c r="M214" s="4"/>
    </row>
    <row r="215" spans="1:13" ht="21">
      <c r="A215" s="54" t="s">
        <v>149</v>
      </c>
      <c r="B215" s="33"/>
      <c r="C215" s="33"/>
      <c r="D215" s="27"/>
      <c r="E215" s="27"/>
      <c r="F215" s="27"/>
      <c r="G215" s="27"/>
      <c r="H215" s="27"/>
      <c r="I215" s="27"/>
      <c r="J215" s="14"/>
      <c r="K215" s="2"/>
      <c r="L215" s="2"/>
      <c r="M215" s="4"/>
    </row>
    <row r="216" spans="1:13" ht="21">
      <c r="A216" s="55" t="s">
        <v>162</v>
      </c>
      <c r="B216" s="33"/>
      <c r="C216" s="33"/>
      <c r="D216" s="27"/>
      <c r="E216" s="27"/>
      <c r="F216" s="27"/>
      <c r="G216" s="27"/>
      <c r="H216" s="27"/>
      <c r="I216" s="27"/>
      <c r="J216" s="13">
        <v>1257300</v>
      </c>
      <c r="K216" s="2"/>
      <c r="L216" s="2"/>
      <c r="M216" s="4"/>
    </row>
    <row r="217" spans="1:13" ht="21">
      <c r="A217" s="55" t="s">
        <v>205</v>
      </c>
      <c r="B217" s="33"/>
      <c r="C217" s="33"/>
      <c r="D217" s="27"/>
      <c r="E217" s="27"/>
      <c r="F217" s="27"/>
      <c r="G217" s="27"/>
      <c r="H217" s="27"/>
      <c r="I217" s="27"/>
      <c r="J217" s="13">
        <v>6498000</v>
      </c>
      <c r="K217" s="2"/>
      <c r="L217" s="2"/>
      <c r="M217" s="4"/>
    </row>
    <row r="218" spans="1:13" ht="21">
      <c r="A218" s="14" t="s">
        <v>25</v>
      </c>
      <c r="B218" s="14"/>
      <c r="C218" s="14"/>
      <c r="D218" s="14"/>
      <c r="E218" s="14"/>
      <c r="F218" s="14"/>
      <c r="G218" s="14"/>
      <c r="H218" s="14"/>
      <c r="I218" s="14"/>
      <c r="J218" s="13">
        <v>33252209</v>
      </c>
      <c r="K218" s="2"/>
      <c r="L218" s="2"/>
      <c r="M218" s="4"/>
    </row>
    <row r="219" spans="1:13" ht="21">
      <c r="A219" s="14" t="s">
        <v>87</v>
      </c>
      <c r="B219" s="14"/>
      <c r="C219" s="14"/>
      <c r="D219" s="14"/>
      <c r="E219" s="31">
        <v>8252209</v>
      </c>
      <c r="F219" s="32"/>
      <c r="G219" s="14"/>
      <c r="H219" s="14"/>
      <c r="I219" s="14"/>
      <c r="J219" s="13"/>
      <c r="K219" s="2"/>
      <c r="L219" s="2"/>
      <c r="M219" s="4"/>
    </row>
    <row r="220" spans="1:13" ht="20.25" customHeight="1">
      <c r="A220" s="14" t="s">
        <v>86</v>
      </c>
      <c r="B220" s="14"/>
      <c r="C220" s="14"/>
      <c r="D220" s="14"/>
      <c r="E220" s="39" t="s">
        <v>253</v>
      </c>
      <c r="F220" s="40"/>
      <c r="G220" s="40"/>
      <c r="H220" s="40"/>
      <c r="I220" s="26"/>
      <c r="J220" s="13"/>
      <c r="K220" s="2"/>
      <c r="L220" s="2"/>
      <c r="M220" s="4"/>
    </row>
    <row r="221" spans="1:13" ht="21">
      <c r="A221" s="14"/>
      <c r="B221" s="14"/>
      <c r="C221" s="14"/>
      <c r="D221" s="14"/>
      <c r="E221" s="14"/>
      <c r="F221" s="14"/>
      <c r="G221" s="18" t="s">
        <v>16</v>
      </c>
      <c r="H221" s="14"/>
      <c r="I221" s="14"/>
      <c r="J221" s="15">
        <f>SUM(J182:J218)</f>
        <v>73579898</v>
      </c>
      <c r="K221" s="2"/>
      <c r="L221" s="2"/>
      <c r="M221" s="4"/>
    </row>
    <row r="222" spans="1:13" ht="21">
      <c r="A222" s="14"/>
      <c r="B222" s="14"/>
      <c r="C222" s="14"/>
      <c r="D222" s="14"/>
      <c r="E222" s="14"/>
      <c r="F222" s="14"/>
      <c r="G222" s="18"/>
      <c r="H222" s="14"/>
      <c r="I222" s="14"/>
      <c r="J222" s="15"/>
      <c r="K222" s="2"/>
      <c r="L222" s="2"/>
      <c r="M222" s="4"/>
    </row>
    <row r="223" spans="1:13" ht="21">
      <c r="A223" s="14"/>
      <c r="B223" s="14"/>
      <c r="C223" s="14"/>
      <c r="D223" s="14"/>
      <c r="E223" s="14"/>
      <c r="F223" s="14"/>
      <c r="G223" s="14"/>
      <c r="H223" s="14"/>
      <c r="I223" s="14"/>
      <c r="J223" s="13"/>
      <c r="K223" s="2"/>
      <c r="L223" s="2"/>
      <c r="M223" s="4"/>
    </row>
    <row r="224" spans="1:13" ht="21">
      <c r="A224" s="19" t="s">
        <v>137</v>
      </c>
      <c r="B224" s="14"/>
      <c r="C224" s="14"/>
      <c r="D224" s="43" t="s">
        <v>195</v>
      </c>
      <c r="E224" s="33"/>
      <c r="F224" s="33"/>
      <c r="G224" s="33"/>
      <c r="H224" s="14"/>
      <c r="I224" s="14"/>
      <c r="J224" s="13"/>
      <c r="K224" s="2"/>
      <c r="L224" s="2"/>
      <c r="M224" s="4"/>
    </row>
    <row r="225" spans="1:13" ht="21">
      <c r="A225" s="14" t="s">
        <v>19</v>
      </c>
      <c r="B225" s="14"/>
      <c r="C225" s="14"/>
      <c r="D225" s="14"/>
      <c r="E225" s="14"/>
      <c r="F225" s="14"/>
      <c r="G225" s="14"/>
      <c r="H225" s="14"/>
      <c r="I225" s="14"/>
      <c r="J225" s="13">
        <v>3162000</v>
      </c>
      <c r="K225" s="2"/>
      <c r="L225" s="2"/>
      <c r="M225" s="4"/>
    </row>
    <row r="226" spans="1:13" ht="21">
      <c r="A226" s="14" t="s">
        <v>26</v>
      </c>
      <c r="B226" s="14"/>
      <c r="C226" s="14"/>
      <c r="D226" s="14"/>
      <c r="E226" s="14"/>
      <c r="F226" s="14"/>
      <c r="G226" s="14"/>
      <c r="H226" s="14"/>
      <c r="I226" s="14"/>
      <c r="J226" s="13">
        <v>854000</v>
      </c>
      <c r="K226" s="2"/>
      <c r="L226" s="2"/>
      <c r="M226" s="4"/>
    </row>
    <row r="227" spans="1:13" ht="21">
      <c r="A227" s="31" t="s">
        <v>229</v>
      </c>
      <c r="B227" s="31"/>
      <c r="C227" s="31"/>
      <c r="D227" s="14"/>
      <c r="E227" s="14"/>
      <c r="F227" s="14"/>
      <c r="G227" s="14"/>
      <c r="H227" s="14"/>
      <c r="I227" s="14"/>
      <c r="J227" s="13">
        <v>6000000</v>
      </c>
      <c r="K227" s="2"/>
      <c r="L227" s="2"/>
      <c r="M227" s="4"/>
    </row>
    <row r="228" spans="1:13" ht="21">
      <c r="A228" s="14"/>
      <c r="B228" s="14"/>
      <c r="C228" s="14"/>
      <c r="D228" s="14"/>
      <c r="E228" s="14"/>
      <c r="F228" s="14"/>
      <c r="G228" s="14"/>
      <c r="H228" s="14"/>
      <c r="I228" s="14"/>
      <c r="J228" s="13"/>
      <c r="K228" s="2"/>
      <c r="L228" s="2"/>
      <c r="M228" s="4"/>
    </row>
    <row r="229" spans="1:13" ht="21">
      <c r="A229" s="14"/>
      <c r="B229" s="14"/>
      <c r="C229" s="14"/>
      <c r="D229" s="14"/>
      <c r="E229" s="14"/>
      <c r="F229" s="14"/>
      <c r="G229" s="18" t="s">
        <v>16</v>
      </c>
      <c r="H229" s="14"/>
      <c r="I229" s="14"/>
      <c r="J229" s="15">
        <f>SUM(J225:J228)</f>
        <v>10016000</v>
      </c>
      <c r="K229" s="2"/>
      <c r="L229" s="2"/>
      <c r="M229" s="4"/>
    </row>
    <row r="230" spans="1:13" ht="21">
      <c r="A230" s="14"/>
      <c r="B230" s="14"/>
      <c r="C230" s="14"/>
      <c r="D230" s="14"/>
      <c r="E230" s="14"/>
      <c r="F230" s="14"/>
      <c r="G230" s="14"/>
      <c r="H230" s="14"/>
      <c r="I230" s="14"/>
      <c r="J230" s="13"/>
      <c r="K230" s="2"/>
      <c r="L230" s="2"/>
      <c r="M230" s="4"/>
    </row>
    <row r="231" spans="1:13" ht="21">
      <c r="A231" s="19" t="s">
        <v>138</v>
      </c>
      <c r="B231" s="14"/>
      <c r="C231" s="14"/>
      <c r="D231" s="14"/>
      <c r="E231" s="14"/>
      <c r="F231" s="14"/>
      <c r="G231" s="14"/>
      <c r="H231" s="14"/>
      <c r="I231" s="14"/>
      <c r="J231" s="13"/>
      <c r="K231" s="2"/>
      <c r="L231" s="2"/>
      <c r="M231" s="4"/>
    </row>
    <row r="232" spans="1:13" ht="21">
      <c r="A232" s="14" t="s">
        <v>63</v>
      </c>
      <c r="B232" s="14"/>
      <c r="C232" s="14"/>
      <c r="D232" s="14"/>
      <c r="E232" s="14"/>
      <c r="F232" s="14"/>
      <c r="G232" s="14"/>
      <c r="H232" s="14"/>
      <c r="I232" s="14"/>
      <c r="J232" s="13">
        <v>8455000</v>
      </c>
      <c r="K232" s="2"/>
      <c r="L232" s="2"/>
      <c r="M232" s="4"/>
    </row>
    <row r="233" spans="1:13" ht="21">
      <c r="A233" s="31" t="s">
        <v>97</v>
      </c>
      <c r="B233" s="31"/>
      <c r="C233" s="31"/>
      <c r="D233" s="14"/>
      <c r="E233" s="14"/>
      <c r="F233" s="14"/>
      <c r="G233" s="14"/>
      <c r="H233" s="14"/>
      <c r="I233" s="14"/>
      <c r="J233" s="13">
        <v>69000</v>
      </c>
      <c r="K233" s="2"/>
      <c r="L233" s="2"/>
      <c r="M233" s="4"/>
    </row>
    <row r="234" spans="1:13" ht="21">
      <c r="A234" s="31" t="s">
        <v>110</v>
      </c>
      <c r="B234" s="31"/>
      <c r="C234" s="31"/>
      <c r="D234" s="14"/>
      <c r="E234" s="14"/>
      <c r="F234" s="14"/>
      <c r="G234" s="14"/>
      <c r="H234" s="14"/>
      <c r="I234" s="14"/>
      <c r="J234" s="13"/>
      <c r="K234" s="2"/>
      <c r="L234" s="2"/>
      <c r="M234" s="4"/>
    </row>
    <row r="235" spans="1:13" ht="21">
      <c r="A235" s="14" t="s">
        <v>77</v>
      </c>
      <c r="B235" s="14"/>
      <c r="C235" s="14"/>
      <c r="D235" s="14"/>
      <c r="E235" s="14"/>
      <c r="F235" s="14"/>
      <c r="G235" s="14"/>
      <c r="H235" s="14"/>
      <c r="I235" s="14"/>
      <c r="J235" s="13">
        <v>200000</v>
      </c>
      <c r="K235" s="2"/>
      <c r="L235" s="2"/>
      <c r="M235" s="4"/>
    </row>
    <row r="236" spans="1:13" ht="21">
      <c r="A236" s="14" t="s">
        <v>209</v>
      </c>
      <c r="B236" s="14"/>
      <c r="C236" s="14"/>
      <c r="D236" s="14"/>
      <c r="E236" s="14"/>
      <c r="F236" s="14"/>
      <c r="G236" s="14"/>
      <c r="H236" s="14"/>
      <c r="I236" s="14"/>
      <c r="J236" s="13">
        <v>720000</v>
      </c>
      <c r="K236" s="2"/>
      <c r="L236" s="2"/>
      <c r="M236" s="4"/>
    </row>
    <row r="237" spans="1:13" ht="21">
      <c r="A237" s="14" t="s">
        <v>228</v>
      </c>
      <c r="B237" s="14"/>
      <c r="C237" s="14"/>
      <c r="D237" s="14"/>
      <c r="E237" s="14"/>
      <c r="F237" s="14"/>
      <c r="G237" s="14"/>
      <c r="H237" s="14"/>
      <c r="I237" s="14"/>
      <c r="J237" s="13">
        <v>2285000</v>
      </c>
      <c r="K237" s="2"/>
      <c r="L237" s="2"/>
      <c r="M237" s="4"/>
    </row>
    <row r="238" spans="1:13" ht="21">
      <c r="A238" s="14"/>
      <c r="B238" s="14"/>
      <c r="C238" s="14"/>
      <c r="D238" s="14"/>
      <c r="E238" s="14"/>
      <c r="F238" s="14"/>
      <c r="G238" s="14"/>
      <c r="H238" s="14"/>
      <c r="I238" s="14"/>
      <c r="J238" s="13"/>
      <c r="K238" s="2"/>
      <c r="L238" s="2"/>
      <c r="M238" s="4"/>
    </row>
    <row r="239" spans="1:13" ht="21">
      <c r="A239" s="31" t="s">
        <v>230</v>
      </c>
      <c r="B239" s="32"/>
      <c r="C239" s="32"/>
      <c r="D239" s="32"/>
      <c r="E239" s="32"/>
      <c r="F239" s="32"/>
      <c r="G239" s="14"/>
      <c r="H239" s="14"/>
      <c r="I239" s="14"/>
      <c r="J239" s="13">
        <v>900000</v>
      </c>
      <c r="K239" s="2"/>
      <c r="L239" s="2"/>
      <c r="M239" s="4"/>
    </row>
    <row r="240" spans="1:13" ht="21">
      <c r="A240" s="14" t="s">
        <v>78</v>
      </c>
      <c r="B240" s="14"/>
      <c r="C240" s="14"/>
      <c r="D240" s="14"/>
      <c r="E240" s="14"/>
      <c r="F240" s="14"/>
      <c r="G240" s="14"/>
      <c r="H240" s="14"/>
      <c r="I240" s="14"/>
      <c r="J240" s="13">
        <v>800000</v>
      </c>
      <c r="K240" s="2"/>
      <c r="L240" s="2"/>
      <c r="M240" s="4"/>
    </row>
    <row r="241" spans="1:13" ht="21">
      <c r="A241" s="31" t="s">
        <v>227</v>
      </c>
      <c r="B241" s="32"/>
      <c r="C241" s="32"/>
      <c r="D241" s="32"/>
      <c r="E241" s="32"/>
      <c r="F241" s="32"/>
      <c r="G241" s="32"/>
      <c r="H241" s="32"/>
      <c r="I241" s="32"/>
      <c r="J241" s="13">
        <v>1200000</v>
      </c>
      <c r="K241" s="2"/>
      <c r="L241" s="2"/>
      <c r="M241" s="4"/>
    </row>
    <row r="242" spans="1:13" ht="21">
      <c r="A242" s="14" t="s">
        <v>67</v>
      </c>
      <c r="B242" s="14"/>
      <c r="C242" s="14"/>
      <c r="D242" s="14"/>
      <c r="E242" s="14"/>
      <c r="F242" s="14"/>
      <c r="G242" s="14"/>
      <c r="H242" s="14"/>
      <c r="I242" s="14"/>
      <c r="J242" s="13">
        <v>350000</v>
      </c>
      <c r="K242" s="2"/>
      <c r="L242" s="2"/>
      <c r="M242" s="4"/>
    </row>
    <row r="243" spans="1:13" ht="21">
      <c r="A243" s="14" t="s">
        <v>89</v>
      </c>
      <c r="B243" s="14"/>
      <c r="C243" s="14"/>
      <c r="D243" s="14"/>
      <c r="E243" s="14"/>
      <c r="F243" s="14"/>
      <c r="G243" s="14"/>
      <c r="H243" s="14"/>
      <c r="I243" s="14"/>
      <c r="J243" s="13">
        <v>200000</v>
      </c>
      <c r="K243" s="2"/>
      <c r="L243" s="2"/>
      <c r="M243" s="4"/>
    </row>
    <row r="244" spans="1:13" ht="21">
      <c r="A244" s="14" t="s">
        <v>79</v>
      </c>
      <c r="B244" s="14"/>
      <c r="C244" s="14"/>
      <c r="D244" s="14"/>
      <c r="E244" s="14"/>
      <c r="F244" s="14"/>
      <c r="G244" s="14"/>
      <c r="H244" s="14"/>
      <c r="I244" s="14"/>
      <c r="J244" s="13">
        <v>200000</v>
      </c>
      <c r="K244" s="2"/>
      <c r="L244" s="2"/>
      <c r="M244" s="4"/>
    </row>
    <row r="245" spans="1:13" ht="21">
      <c r="A245" s="14" t="s">
        <v>19</v>
      </c>
      <c r="B245" s="14"/>
      <c r="C245" s="14"/>
      <c r="D245" s="14"/>
      <c r="E245" s="14"/>
      <c r="F245" s="14"/>
      <c r="G245" s="14"/>
      <c r="H245" s="14"/>
      <c r="I245" s="14"/>
      <c r="J245" s="13">
        <v>300000</v>
      </c>
      <c r="K245" s="2"/>
      <c r="L245" s="2"/>
      <c r="M245" s="4"/>
    </row>
    <row r="246" spans="1:13" ht="21">
      <c r="A246" s="14" t="s">
        <v>22</v>
      </c>
      <c r="B246" s="14"/>
      <c r="C246" s="14"/>
      <c r="D246" s="14"/>
      <c r="E246" s="14"/>
      <c r="F246" s="14"/>
      <c r="G246" s="14"/>
      <c r="H246" s="14"/>
      <c r="I246" s="14"/>
      <c r="J246" s="13">
        <v>1500000</v>
      </c>
      <c r="K246" s="2"/>
      <c r="L246" s="2"/>
      <c r="M246" s="4"/>
    </row>
    <row r="247" spans="1:13" ht="21">
      <c r="A247" s="31" t="s">
        <v>160</v>
      </c>
      <c r="B247" s="31"/>
      <c r="C247" s="31"/>
      <c r="D247" s="31"/>
      <c r="E247" s="31"/>
      <c r="F247" s="31"/>
      <c r="G247" s="31"/>
      <c r="H247" s="31"/>
      <c r="I247" s="14"/>
      <c r="J247" s="13">
        <v>900000</v>
      </c>
      <c r="K247" s="2"/>
      <c r="L247" s="2"/>
      <c r="M247" s="4"/>
    </row>
    <row r="248" spans="1:13" ht="21">
      <c r="A248" s="14" t="s">
        <v>23</v>
      </c>
      <c r="B248" s="14"/>
      <c r="C248" s="14"/>
      <c r="D248" s="14"/>
      <c r="E248" s="14"/>
      <c r="F248" s="14"/>
      <c r="G248" s="14"/>
      <c r="H248" s="14"/>
      <c r="I248" s="14"/>
      <c r="J248" s="13">
        <v>3500000</v>
      </c>
      <c r="K248" s="2"/>
      <c r="L248" s="2"/>
      <c r="M248" s="4"/>
    </row>
    <row r="249" spans="1:13" ht="21">
      <c r="A249" s="14" t="s">
        <v>102</v>
      </c>
      <c r="B249" s="14"/>
      <c r="C249" s="14"/>
      <c r="D249" s="14"/>
      <c r="E249" s="14"/>
      <c r="F249" s="14"/>
      <c r="G249" s="14"/>
      <c r="H249" s="14"/>
      <c r="I249" s="14"/>
      <c r="J249" s="13"/>
      <c r="K249" s="2"/>
      <c r="L249" s="2"/>
      <c r="M249" s="4"/>
    </row>
    <row r="250" spans="1:13" ht="21">
      <c r="A250" s="14" t="s">
        <v>24</v>
      </c>
      <c r="B250" s="14"/>
      <c r="C250" s="14"/>
      <c r="D250" s="14"/>
      <c r="E250" s="14"/>
      <c r="F250" s="14"/>
      <c r="G250" s="14"/>
      <c r="H250" s="14"/>
      <c r="I250" s="14"/>
      <c r="J250" s="13">
        <v>2700000</v>
      </c>
      <c r="K250" s="2"/>
      <c r="L250" s="2"/>
      <c r="M250" s="4"/>
    </row>
    <row r="251" spans="1:13" ht="21">
      <c r="A251" s="31" t="s">
        <v>111</v>
      </c>
      <c r="B251" s="31"/>
      <c r="C251" s="31"/>
      <c r="D251" s="31"/>
      <c r="E251" s="31"/>
      <c r="F251" s="31"/>
      <c r="G251" s="14"/>
      <c r="H251" s="14"/>
      <c r="I251" s="14"/>
      <c r="J251" s="13">
        <v>400000</v>
      </c>
      <c r="K251" s="2"/>
      <c r="L251" s="2"/>
      <c r="M251" s="4"/>
    </row>
    <row r="252" spans="1:13" ht="21">
      <c r="A252" s="14" t="s">
        <v>35</v>
      </c>
      <c r="B252" s="14"/>
      <c r="C252" s="14"/>
      <c r="D252" s="14"/>
      <c r="E252" s="14"/>
      <c r="F252" s="14"/>
      <c r="G252" s="14"/>
      <c r="H252" s="14"/>
      <c r="I252" s="14"/>
      <c r="J252" s="13">
        <v>310000</v>
      </c>
      <c r="K252" s="2"/>
      <c r="L252" s="2"/>
      <c r="M252" s="4"/>
    </row>
    <row r="253" spans="1:13" ht="21">
      <c r="A253" s="14" t="s">
        <v>60</v>
      </c>
      <c r="B253" s="14"/>
      <c r="C253" s="14"/>
      <c r="D253" s="14"/>
      <c r="E253" s="14"/>
      <c r="F253" s="14"/>
      <c r="G253" s="14"/>
      <c r="H253" s="14"/>
      <c r="I253" s="14"/>
      <c r="J253" s="13">
        <v>270000</v>
      </c>
      <c r="K253" s="2"/>
      <c r="L253" s="2"/>
      <c r="M253" s="4"/>
    </row>
    <row r="254" spans="1:13" ht="21">
      <c r="A254" s="14"/>
      <c r="B254" s="14"/>
      <c r="C254" s="14"/>
      <c r="D254" s="14"/>
      <c r="E254" s="14"/>
      <c r="F254" s="14"/>
      <c r="G254" s="14"/>
      <c r="H254" s="14"/>
      <c r="I254" s="14"/>
      <c r="J254" s="13"/>
      <c r="K254" s="2"/>
      <c r="L254" s="2"/>
      <c r="M254" s="4"/>
    </row>
    <row r="255" spans="1:13" ht="21">
      <c r="A255" s="31" t="s">
        <v>225</v>
      </c>
      <c r="B255" s="33"/>
      <c r="C255" s="33"/>
      <c r="D255" s="12"/>
      <c r="E255" s="14"/>
      <c r="F255" s="14"/>
      <c r="G255" s="14"/>
      <c r="H255" s="14"/>
      <c r="I255" s="14"/>
      <c r="J255" s="13">
        <v>346000</v>
      </c>
      <c r="K255" s="2"/>
      <c r="L255" s="2"/>
      <c r="M255" s="4"/>
    </row>
    <row r="256" spans="1:13" ht="21">
      <c r="A256" s="31" t="s">
        <v>226</v>
      </c>
      <c r="B256" s="32"/>
      <c r="C256" s="32"/>
      <c r="D256" s="32"/>
      <c r="E256" s="14"/>
      <c r="F256" s="14"/>
      <c r="G256" s="14"/>
      <c r="H256" s="14"/>
      <c r="I256" s="14"/>
      <c r="J256" s="13">
        <v>889000</v>
      </c>
      <c r="K256" s="2"/>
      <c r="L256" s="2"/>
      <c r="M256" s="4"/>
    </row>
    <row r="257" spans="1:13" ht="21">
      <c r="A257" s="31" t="s">
        <v>231</v>
      </c>
      <c r="B257" s="32"/>
      <c r="C257" s="32"/>
      <c r="D257" s="32"/>
      <c r="E257" s="14"/>
      <c r="F257" s="14"/>
      <c r="G257" s="14"/>
      <c r="H257" s="14"/>
      <c r="I257" s="14"/>
      <c r="J257" s="13">
        <v>5637000</v>
      </c>
      <c r="K257" s="2"/>
      <c r="L257" s="2"/>
      <c r="M257" s="4"/>
    </row>
    <row r="258" spans="1:13" ht="21">
      <c r="A258" s="31" t="s">
        <v>232</v>
      </c>
      <c r="B258" s="32"/>
      <c r="C258" s="32"/>
      <c r="D258" s="32"/>
      <c r="E258" s="14"/>
      <c r="F258" s="14"/>
      <c r="G258" s="14"/>
      <c r="H258" s="14"/>
      <c r="I258" s="14"/>
      <c r="J258" s="13">
        <v>5000000</v>
      </c>
      <c r="K258" s="2"/>
      <c r="L258" s="2"/>
      <c r="M258" s="4"/>
    </row>
    <row r="259" spans="1:13" ht="21">
      <c r="A259" s="31" t="s">
        <v>233</v>
      </c>
      <c r="B259" s="32"/>
      <c r="C259" s="32"/>
      <c r="D259" s="32"/>
      <c r="E259" s="14"/>
      <c r="F259" s="14"/>
      <c r="G259" s="14"/>
      <c r="H259" s="14"/>
      <c r="I259" s="14"/>
      <c r="J259" s="13">
        <v>1000000</v>
      </c>
      <c r="K259" s="2"/>
      <c r="L259" s="2"/>
      <c r="M259" s="4"/>
    </row>
    <row r="260" spans="1:13" ht="21">
      <c r="A260" s="31" t="s">
        <v>234</v>
      </c>
      <c r="B260" s="32"/>
      <c r="C260" s="32"/>
      <c r="D260" s="32"/>
      <c r="E260" s="14"/>
      <c r="F260" s="14"/>
      <c r="G260" s="14"/>
      <c r="H260" s="14"/>
      <c r="I260" s="14"/>
      <c r="J260" s="13">
        <v>19202000</v>
      </c>
      <c r="K260" s="2"/>
      <c r="L260" s="2"/>
      <c r="M260" s="4"/>
    </row>
    <row r="261" spans="1:13" ht="21">
      <c r="A261" s="14"/>
      <c r="B261" s="14"/>
      <c r="C261" s="14"/>
      <c r="D261" s="14"/>
      <c r="E261" s="14"/>
      <c r="F261" s="14"/>
      <c r="G261" s="18" t="s">
        <v>16</v>
      </c>
      <c r="H261" s="18"/>
      <c r="I261" s="18"/>
      <c r="J261" s="15">
        <f>SUM(J232:J260)</f>
        <v>57333000</v>
      </c>
      <c r="K261" s="2"/>
      <c r="L261" s="2"/>
      <c r="M261" s="4"/>
    </row>
    <row r="262" spans="1:13" ht="21">
      <c r="A262" s="14"/>
      <c r="B262" s="14"/>
      <c r="C262" s="14"/>
      <c r="D262" s="14"/>
      <c r="E262" s="14"/>
      <c r="F262" s="14"/>
      <c r="G262" s="14"/>
      <c r="H262" s="14"/>
      <c r="I262" s="14"/>
      <c r="J262" s="13"/>
      <c r="K262" s="2"/>
      <c r="L262" s="2"/>
      <c r="M262" s="4"/>
    </row>
    <row r="263" spans="1:13" ht="21">
      <c r="A263" s="14"/>
      <c r="B263" s="14"/>
      <c r="C263" s="14"/>
      <c r="D263" s="14"/>
      <c r="E263" s="14"/>
      <c r="F263" s="14"/>
      <c r="G263" s="14"/>
      <c r="H263" s="14"/>
      <c r="I263" s="14"/>
      <c r="J263" s="13"/>
      <c r="K263" s="2"/>
      <c r="L263" s="2"/>
      <c r="M263" s="4"/>
    </row>
    <row r="264" spans="1:13" ht="21">
      <c r="A264" s="19" t="s">
        <v>139</v>
      </c>
      <c r="B264" s="14"/>
      <c r="C264" s="14"/>
      <c r="D264" s="14"/>
      <c r="E264" s="14"/>
      <c r="F264" s="14"/>
      <c r="G264" s="14"/>
      <c r="H264" s="14"/>
      <c r="I264" s="14"/>
      <c r="J264" s="13"/>
      <c r="K264" s="2"/>
      <c r="L264" s="2"/>
      <c r="M264" s="4"/>
    </row>
    <row r="265" spans="1:13" ht="21">
      <c r="A265" s="14" t="s">
        <v>48</v>
      </c>
      <c r="B265" s="14"/>
      <c r="C265" s="14"/>
      <c r="D265" s="14"/>
      <c r="E265" s="14"/>
      <c r="F265" s="14"/>
      <c r="G265" s="14"/>
      <c r="H265" s="14"/>
      <c r="I265" s="14"/>
      <c r="J265" s="13">
        <v>2142000</v>
      </c>
      <c r="K265" s="2"/>
      <c r="L265" s="2"/>
      <c r="M265" s="4"/>
    </row>
    <row r="266" spans="1:13" ht="21">
      <c r="A266" s="31"/>
      <c r="B266" s="31"/>
      <c r="C266" s="31"/>
      <c r="D266" s="33"/>
      <c r="E266" s="33"/>
      <c r="F266" s="14"/>
      <c r="G266" s="14"/>
      <c r="H266" s="14"/>
      <c r="I266" s="14"/>
      <c r="J266" s="20"/>
      <c r="K266" s="2"/>
      <c r="L266" s="2"/>
      <c r="M266" s="4"/>
    </row>
    <row r="267" spans="1:13" ht="21">
      <c r="A267" s="14"/>
      <c r="B267" s="14"/>
      <c r="C267" s="14"/>
      <c r="D267" s="14"/>
      <c r="E267" s="14"/>
      <c r="F267" s="14"/>
      <c r="G267" s="18" t="s">
        <v>16</v>
      </c>
      <c r="H267" s="14"/>
      <c r="I267" s="14"/>
      <c r="J267" s="15">
        <f>SUM(J265:J266)</f>
        <v>2142000</v>
      </c>
      <c r="K267" s="2"/>
      <c r="L267" s="2"/>
      <c r="M267" s="4"/>
    </row>
    <row r="268" spans="1:13" ht="21">
      <c r="A268" s="14"/>
      <c r="B268" s="14"/>
      <c r="C268" s="14"/>
      <c r="D268" s="14"/>
      <c r="E268" s="14"/>
      <c r="F268" s="14"/>
      <c r="G268" s="14"/>
      <c r="H268" s="14"/>
      <c r="I268" s="14"/>
      <c r="J268" s="13"/>
      <c r="K268" s="2"/>
      <c r="L268" s="2"/>
      <c r="M268" s="4"/>
    </row>
    <row r="269" spans="1:13" ht="21">
      <c r="A269" s="19" t="s">
        <v>140</v>
      </c>
      <c r="B269" s="14"/>
      <c r="C269" s="14"/>
      <c r="D269" s="14"/>
      <c r="E269" s="14"/>
      <c r="F269" s="14"/>
      <c r="G269" s="14"/>
      <c r="H269" s="14"/>
      <c r="I269" s="14"/>
      <c r="J269" s="13"/>
      <c r="K269" s="2"/>
      <c r="L269" s="2"/>
      <c r="M269" s="4"/>
    </row>
    <row r="270" spans="1:13" ht="21">
      <c r="A270" s="14" t="s">
        <v>48</v>
      </c>
      <c r="B270" s="14"/>
      <c r="C270" s="14"/>
      <c r="D270" s="14"/>
      <c r="E270" s="14"/>
      <c r="F270" s="14"/>
      <c r="G270" s="14"/>
      <c r="H270" s="14"/>
      <c r="I270" s="14"/>
      <c r="J270" s="13">
        <v>1080000</v>
      </c>
      <c r="K270" s="2"/>
      <c r="L270" s="2"/>
      <c r="M270" s="4"/>
    </row>
    <row r="271" spans="1:13" ht="21">
      <c r="A271" s="14"/>
      <c r="B271" s="14"/>
      <c r="C271" s="14"/>
      <c r="D271" s="14"/>
      <c r="E271" s="14"/>
      <c r="F271" s="14"/>
      <c r="G271" s="14"/>
      <c r="H271" s="14"/>
      <c r="I271" s="14"/>
      <c r="J271" s="20"/>
      <c r="K271" s="2"/>
      <c r="L271" s="2"/>
      <c r="M271" s="4"/>
    </row>
    <row r="272" spans="1:13" ht="21">
      <c r="A272" s="14"/>
      <c r="B272" s="14"/>
      <c r="C272" s="14"/>
      <c r="D272" s="14"/>
      <c r="E272" s="14"/>
      <c r="F272" s="14"/>
      <c r="G272" s="18" t="s">
        <v>16</v>
      </c>
      <c r="H272" s="14"/>
      <c r="I272" s="14"/>
      <c r="J272" s="15">
        <f>SUM(J270:J271)</f>
        <v>1080000</v>
      </c>
      <c r="K272" s="2"/>
      <c r="L272" s="2"/>
      <c r="M272" s="4"/>
    </row>
    <row r="273" spans="1:13" ht="21">
      <c r="A273" s="14"/>
      <c r="B273" s="14"/>
      <c r="C273" s="14"/>
      <c r="D273" s="14"/>
      <c r="E273" s="14"/>
      <c r="F273" s="14"/>
      <c r="G273" s="18"/>
      <c r="H273" s="14"/>
      <c r="I273" s="14"/>
      <c r="J273" s="15"/>
      <c r="K273" s="2"/>
      <c r="L273" s="2"/>
      <c r="M273" s="4"/>
    </row>
    <row r="274" spans="1:13" ht="21">
      <c r="A274" s="37" t="s">
        <v>146</v>
      </c>
      <c r="B274" s="37"/>
      <c r="C274" s="37"/>
      <c r="D274" s="37"/>
      <c r="E274" s="32"/>
      <c r="F274" s="32"/>
      <c r="G274" s="18"/>
      <c r="H274" s="14"/>
      <c r="I274" s="14"/>
      <c r="J274" s="15"/>
      <c r="K274" s="2"/>
      <c r="L274" s="2"/>
      <c r="M274" s="4"/>
    </row>
    <row r="275" spans="1:13" ht="21">
      <c r="A275" s="14"/>
      <c r="B275" s="14"/>
      <c r="C275" s="14"/>
      <c r="D275" s="14"/>
      <c r="E275" s="14"/>
      <c r="F275" s="14"/>
      <c r="G275" s="18"/>
      <c r="H275" s="14"/>
      <c r="I275" s="14"/>
      <c r="J275" s="13">
        <v>550000</v>
      </c>
      <c r="K275" s="2"/>
      <c r="L275" s="2"/>
      <c r="M275" s="4"/>
    </row>
    <row r="276" spans="1:13" ht="21">
      <c r="A276" s="14"/>
      <c r="B276" s="14"/>
      <c r="C276" s="14"/>
      <c r="D276" s="14"/>
      <c r="E276" s="14"/>
      <c r="F276" s="14"/>
      <c r="G276" s="53" t="s">
        <v>16</v>
      </c>
      <c r="H276" s="53"/>
      <c r="I276" s="14"/>
      <c r="J276" s="15">
        <f>SUM(J275)</f>
        <v>550000</v>
      </c>
      <c r="K276" s="2"/>
      <c r="L276" s="2"/>
      <c r="M276" s="4"/>
    </row>
    <row r="277" spans="1:13" ht="21">
      <c r="A277" s="14"/>
      <c r="B277" s="14"/>
      <c r="C277" s="14"/>
      <c r="D277" s="14"/>
      <c r="E277" s="14"/>
      <c r="F277" s="14"/>
      <c r="G277" s="18"/>
      <c r="H277" s="14"/>
      <c r="I277" s="14"/>
      <c r="J277" s="15"/>
      <c r="K277" s="2"/>
      <c r="L277" s="2"/>
      <c r="M277" s="4"/>
    </row>
    <row r="278" spans="1:13" ht="21">
      <c r="A278" s="19" t="s">
        <v>147</v>
      </c>
      <c r="B278" s="19"/>
      <c r="C278" s="19"/>
      <c r="D278" s="14"/>
      <c r="E278" s="14"/>
      <c r="F278" s="14"/>
      <c r="G278" s="18"/>
      <c r="H278" s="14"/>
      <c r="I278" s="14"/>
      <c r="J278" s="15"/>
      <c r="K278" s="2"/>
      <c r="L278" s="2"/>
      <c r="M278" s="4"/>
    </row>
    <row r="279" spans="1:13" ht="21">
      <c r="A279" s="14" t="s">
        <v>48</v>
      </c>
      <c r="B279" s="14"/>
      <c r="C279" s="14"/>
      <c r="D279" s="14"/>
      <c r="E279" s="14"/>
      <c r="F279" s="14"/>
      <c r="G279" s="18"/>
      <c r="H279" s="14"/>
      <c r="I279" s="14"/>
      <c r="J279" s="13">
        <v>345400</v>
      </c>
      <c r="K279" s="2"/>
      <c r="L279" s="2"/>
      <c r="M279" s="4"/>
    </row>
    <row r="280" spans="1:13" ht="21">
      <c r="A280" s="14"/>
      <c r="B280" s="14"/>
      <c r="C280" s="14"/>
      <c r="D280" s="14"/>
      <c r="E280" s="14"/>
      <c r="F280" s="14"/>
      <c r="G280" s="18" t="s">
        <v>16</v>
      </c>
      <c r="H280" s="14"/>
      <c r="I280" s="14"/>
      <c r="J280" s="15">
        <f>SUM(J279)</f>
        <v>345400</v>
      </c>
      <c r="K280" s="2"/>
      <c r="L280" s="2"/>
      <c r="M280" s="4"/>
    </row>
    <row r="281" spans="1:13" ht="21">
      <c r="A281" s="14"/>
      <c r="B281" s="14"/>
      <c r="C281" s="14"/>
      <c r="D281" s="14"/>
      <c r="E281" s="14"/>
      <c r="F281" s="14"/>
      <c r="G281" s="14"/>
      <c r="H281" s="14"/>
      <c r="I281" s="14"/>
      <c r="J281" s="13"/>
      <c r="K281" s="2"/>
      <c r="L281" s="2"/>
      <c r="M281" s="4"/>
    </row>
    <row r="282" spans="1:13" ht="21">
      <c r="A282" s="19" t="s">
        <v>142</v>
      </c>
      <c r="B282" s="14"/>
      <c r="C282" s="14"/>
      <c r="D282" s="14"/>
      <c r="E282" s="14"/>
      <c r="F282" s="14"/>
      <c r="G282" s="14"/>
      <c r="H282" s="14"/>
      <c r="I282" s="14"/>
      <c r="J282" s="13"/>
      <c r="K282" s="2"/>
      <c r="L282" s="2"/>
      <c r="M282" s="4"/>
    </row>
    <row r="283" spans="1:13" ht="21">
      <c r="A283" s="14" t="s">
        <v>48</v>
      </c>
      <c r="B283" s="14"/>
      <c r="C283" s="14"/>
      <c r="D283" s="14"/>
      <c r="E283" s="14"/>
      <c r="F283" s="14"/>
      <c r="G283" s="14"/>
      <c r="H283" s="14"/>
      <c r="I283" s="14"/>
      <c r="J283" s="13">
        <v>446000</v>
      </c>
      <c r="K283" s="2"/>
      <c r="L283" s="2"/>
      <c r="M283" s="4"/>
    </row>
    <row r="284" spans="1:13" ht="21">
      <c r="A284" s="14"/>
      <c r="B284" s="14"/>
      <c r="C284" s="14"/>
      <c r="D284" s="14"/>
      <c r="E284" s="14"/>
      <c r="F284" s="14"/>
      <c r="G284" s="18" t="s">
        <v>16</v>
      </c>
      <c r="H284" s="14"/>
      <c r="I284" s="14"/>
      <c r="J284" s="15">
        <f>SUM(J283)</f>
        <v>446000</v>
      </c>
      <c r="K284" s="2"/>
      <c r="L284" s="2"/>
      <c r="M284" s="4"/>
    </row>
    <row r="285" spans="1:13" ht="21">
      <c r="A285" s="14"/>
      <c r="B285" s="14"/>
      <c r="C285" s="14"/>
      <c r="D285" s="14"/>
      <c r="E285" s="14"/>
      <c r="F285" s="14"/>
      <c r="G285" s="14"/>
      <c r="H285" s="14"/>
      <c r="I285" s="14"/>
      <c r="J285" s="13" t="s">
        <v>249</v>
      </c>
      <c r="K285" s="2"/>
      <c r="L285" s="2"/>
      <c r="M285" s="4"/>
    </row>
    <row r="286" spans="1:13" ht="21">
      <c r="A286" s="14"/>
      <c r="B286" s="14"/>
      <c r="C286" s="14"/>
      <c r="D286" s="14"/>
      <c r="E286" s="14"/>
      <c r="F286" s="14"/>
      <c r="G286" s="14"/>
      <c r="H286" s="14"/>
      <c r="I286" s="14"/>
      <c r="J286" s="13"/>
      <c r="K286" s="2"/>
      <c r="L286" s="2"/>
      <c r="M286" s="4"/>
    </row>
    <row r="287" spans="1:13" ht="21">
      <c r="A287" s="14"/>
      <c r="B287" s="14"/>
      <c r="C287" s="14"/>
      <c r="D287" s="14"/>
      <c r="E287" s="14"/>
      <c r="F287" s="14"/>
      <c r="G287" s="14"/>
      <c r="H287" s="14"/>
      <c r="I287" s="14"/>
      <c r="J287" s="13"/>
      <c r="K287" s="2"/>
      <c r="L287" s="2"/>
      <c r="M287" s="4"/>
    </row>
    <row r="288" spans="1:13" ht="21">
      <c r="A288" s="19" t="s">
        <v>247</v>
      </c>
      <c r="B288" s="14"/>
      <c r="C288" s="14"/>
      <c r="D288" s="14"/>
      <c r="E288" s="44" t="s">
        <v>196</v>
      </c>
      <c r="F288" s="45"/>
      <c r="G288" s="45"/>
      <c r="H288" s="45"/>
      <c r="I288" s="14"/>
      <c r="J288" s="13"/>
      <c r="K288" s="2"/>
      <c r="L288" s="2"/>
      <c r="M288" s="4"/>
    </row>
    <row r="289" spans="1:13" ht="21">
      <c r="A289" s="14" t="s">
        <v>161</v>
      </c>
      <c r="B289" s="14"/>
      <c r="C289" s="14"/>
      <c r="D289" s="14"/>
      <c r="E289" s="14"/>
      <c r="F289" s="14"/>
      <c r="G289" s="14"/>
      <c r="H289" s="14"/>
      <c r="I289" s="14"/>
      <c r="J289" s="13">
        <v>1190000</v>
      </c>
      <c r="K289" s="2"/>
      <c r="L289" s="2"/>
      <c r="M289" s="4"/>
    </row>
    <row r="290" spans="1:13" ht="21">
      <c r="A290" s="31" t="s">
        <v>172</v>
      </c>
      <c r="B290" s="33"/>
      <c r="C290" s="33"/>
      <c r="D290" s="33"/>
      <c r="E290" s="33"/>
      <c r="F290" s="33"/>
      <c r="G290" s="33"/>
      <c r="H290" s="33"/>
      <c r="I290" s="14"/>
      <c r="J290" s="13"/>
      <c r="K290" s="2"/>
      <c r="L290" s="2"/>
      <c r="M290" s="4"/>
    </row>
    <row r="291" spans="1:13" ht="21">
      <c r="A291" s="14" t="s">
        <v>49</v>
      </c>
      <c r="B291" s="14"/>
      <c r="C291" s="14"/>
      <c r="D291" s="14"/>
      <c r="E291" s="14"/>
      <c r="F291" s="14"/>
      <c r="G291" s="14"/>
      <c r="H291" s="14"/>
      <c r="I291" s="14"/>
      <c r="J291" s="13">
        <v>300000</v>
      </c>
      <c r="K291" s="2"/>
      <c r="L291" s="2"/>
      <c r="M291" s="4"/>
    </row>
    <row r="292" spans="1:13" ht="21">
      <c r="A292" s="14" t="s">
        <v>173</v>
      </c>
      <c r="B292" s="14"/>
      <c r="C292" s="14"/>
      <c r="D292" s="14"/>
      <c r="E292" s="14"/>
      <c r="F292" s="14"/>
      <c r="G292" s="18"/>
      <c r="H292" s="14"/>
      <c r="I292" s="14"/>
      <c r="J292" s="15"/>
      <c r="K292" s="2"/>
      <c r="L292" s="2"/>
      <c r="M292" s="4"/>
    </row>
    <row r="293" spans="1:13" ht="21">
      <c r="A293" s="14" t="s">
        <v>50</v>
      </c>
      <c r="B293" s="14"/>
      <c r="C293" s="14"/>
      <c r="D293" s="14"/>
      <c r="E293" s="14"/>
      <c r="F293" s="14"/>
      <c r="G293" s="14"/>
      <c r="H293" s="14"/>
      <c r="I293" s="14"/>
      <c r="J293" s="13">
        <v>950000</v>
      </c>
      <c r="K293" s="2"/>
      <c r="L293" s="2"/>
      <c r="M293" s="4"/>
    </row>
    <row r="294" spans="1:13" ht="21">
      <c r="A294" s="14" t="s">
        <v>51</v>
      </c>
      <c r="B294" s="14"/>
      <c r="C294" s="14"/>
      <c r="D294" s="14"/>
      <c r="E294" s="14"/>
      <c r="F294" s="14"/>
      <c r="G294" s="14"/>
      <c r="H294" s="14"/>
      <c r="I294" s="14"/>
      <c r="J294" s="13">
        <v>50000</v>
      </c>
      <c r="K294" s="2"/>
      <c r="L294" s="2"/>
      <c r="M294" s="4"/>
    </row>
    <row r="295" spans="1:13" ht="21">
      <c r="A295" s="31" t="s">
        <v>130</v>
      </c>
      <c r="B295" s="31"/>
      <c r="C295" s="14"/>
      <c r="D295" s="14"/>
      <c r="E295" s="14"/>
      <c r="F295" s="14"/>
      <c r="G295" s="14"/>
      <c r="H295" s="14"/>
      <c r="I295" s="14"/>
      <c r="J295" s="13">
        <v>60000</v>
      </c>
      <c r="K295" s="2"/>
      <c r="L295" s="2"/>
      <c r="M295" s="4"/>
    </row>
    <row r="296" spans="1:13" ht="21">
      <c r="A296" s="14"/>
      <c r="B296" s="14"/>
      <c r="C296" s="14"/>
      <c r="D296" s="14"/>
      <c r="E296" s="14"/>
      <c r="F296" s="14"/>
      <c r="G296" s="18" t="s">
        <v>16</v>
      </c>
      <c r="H296" s="14"/>
      <c r="I296" s="14"/>
      <c r="J296" s="15">
        <f>SUM(J289:J295)</f>
        <v>2550000</v>
      </c>
      <c r="K296" s="2"/>
      <c r="L296" s="2"/>
      <c r="M296" s="4"/>
    </row>
    <row r="297" spans="1:13" ht="21">
      <c r="A297" s="14"/>
      <c r="B297" s="14"/>
      <c r="C297" s="14"/>
      <c r="D297" s="14"/>
      <c r="E297" s="14"/>
      <c r="F297" s="14"/>
      <c r="G297" s="14"/>
      <c r="H297" s="14"/>
      <c r="I297" s="14"/>
      <c r="J297" s="13"/>
      <c r="K297" s="2"/>
      <c r="L297" s="2"/>
      <c r="M297" s="4"/>
    </row>
    <row r="298" spans="1:13" ht="21">
      <c r="A298" s="37" t="s">
        <v>152</v>
      </c>
      <c r="B298" s="56"/>
      <c r="C298" s="56"/>
      <c r="D298" s="56"/>
      <c r="E298" s="56"/>
      <c r="F298" s="56"/>
      <c r="G298" s="14"/>
      <c r="H298" s="14"/>
      <c r="I298" s="14"/>
      <c r="J298" s="13"/>
      <c r="K298" s="2"/>
      <c r="L298" s="2"/>
      <c r="M298" s="4"/>
    </row>
    <row r="299" spans="1:13" ht="21">
      <c r="A299" s="31" t="s">
        <v>188</v>
      </c>
      <c r="B299" s="33"/>
      <c r="C299" s="33"/>
      <c r="D299" s="33"/>
      <c r="E299" s="33"/>
      <c r="F299" s="33"/>
      <c r="G299" s="14"/>
      <c r="H299" s="14"/>
      <c r="I299" s="14"/>
      <c r="J299" s="13">
        <v>1465663</v>
      </c>
      <c r="K299" s="2"/>
      <c r="L299" s="2"/>
      <c r="M299" s="4"/>
    </row>
    <row r="300" spans="1:13" ht="21">
      <c r="A300" s="14"/>
      <c r="B300" s="14"/>
      <c r="C300" s="14"/>
      <c r="D300" s="14"/>
      <c r="E300" s="14"/>
      <c r="F300" s="14"/>
      <c r="G300" s="53" t="s">
        <v>16</v>
      </c>
      <c r="H300" s="60"/>
      <c r="I300" s="60"/>
      <c r="J300" s="15">
        <f>SUM(J299)</f>
        <v>1465663</v>
      </c>
      <c r="K300" s="2"/>
      <c r="L300" s="2"/>
      <c r="M300" s="4"/>
    </row>
    <row r="301" spans="1:13" ht="21">
      <c r="A301" s="14"/>
      <c r="B301" s="14"/>
      <c r="C301" s="14"/>
      <c r="D301" s="14"/>
      <c r="E301" s="14"/>
      <c r="F301" s="14"/>
      <c r="G301" s="18"/>
      <c r="H301" s="14"/>
      <c r="I301" s="14"/>
      <c r="J301" s="15"/>
      <c r="K301" s="2"/>
      <c r="L301" s="2"/>
      <c r="M301" s="4"/>
    </row>
    <row r="302" spans="1:13" ht="21">
      <c r="A302" s="14"/>
      <c r="B302" s="14"/>
      <c r="C302" s="14"/>
      <c r="D302" s="14"/>
      <c r="E302" s="14"/>
      <c r="F302" s="14"/>
      <c r="G302" s="14"/>
      <c r="H302" s="14"/>
      <c r="I302" s="14"/>
      <c r="J302" s="13"/>
      <c r="K302" s="2"/>
      <c r="L302" s="2"/>
      <c r="M302" s="4"/>
    </row>
    <row r="303" spans="1:13" ht="21">
      <c r="A303" s="14"/>
      <c r="B303" s="14"/>
      <c r="C303" s="14"/>
      <c r="D303" s="14"/>
      <c r="E303" s="14"/>
      <c r="F303" s="14"/>
      <c r="G303" s="14"/>
      <c r="H303" s="14"/>
      <c r="I303" s="14"/>
      <c r="J303" s="13"/>
      <c r="K303" s="2"/>
      <c r="L303" s="2"/>
      <c r="M303" s="4"/>
    </row>
    <row r="304" spans="1:13" ht="21">
      <c r="A304" s="19" t="s">
        <v>127</v>
      </c>
      <c r="B304" s="14"/>
      <c r="C304" s="14"/>
      <c r="D304" s="14"/>
      <c r="E304" s="41" t="s">
        <v>197</v>
      </c>
      <c r="F304" s="42"/>
      <c r="G304" s="42"/>
      <c r="H304" s="32"/>
      <c r="I304" s="14"/>
      <c r="J304" s="13"/>
      <c r="K304" s="2"/>
      <c r="L304" s="2"/>
      <c r="M304" s="4"/>
    </row>
    <row r="305" spans="1:13" ht="21">
      <c r="A305" s="14"/>
      <c r="B305" s="14"/>
      <c r="C305" s="14"/>
      <c r="D305" s="14"/>
      <c r="E305" s="14"/>
      <c r="F305" s="14"/>
      <c r="G305" s="14"/>
      <c r="H305" s="14"/>
      <c r="I305" s="14"/>
      <c r="J305" s="20"/>
      <c r="K305" s="2"/>
      <c r="L305" s="2"/>
      <c r="M305" s="4"/>
    </row>
    <row r="306" spans="1:13" ht="21">
      <c r="A306" s="14" t="s">
        <v>52</v>
      </c>
      <c r="B306" s="14"/>
      <c r="C306" s="14"/>
      <c r="D306" s="14"/>
      <c r="E306" s="14"/>
      <c r="F306" s="14"/>
      <c r="G306" s="14"/>
      <c r="H306" s="14"/>
      <c r="I306" s="14"/>
      <c r="J306" s="13">
        <v>1000000</v>
      </c>
      <c r="K306" s="2"/>
      <c r="L306" s="2"/>
      <c r="M306" s="4"/>
    </row>
    <row r="307" spans="1:13" ht="21">
      <c r="A307" s="14" t="s">
        <v>28</v>
      </c>
      <c r="B307" s="14"/>
      <c r="C307" s="14"/>
      <c r="D307" s="14"/>
      <c r="E307" s="14"/>
      <c r="F307" s="14"/>
      <c r="G307" s="14"/>
      <c r="H307" s="14"/>
      <c r="I307" s="14"/>
      <c r="J307" s="13">
        <v>270000</v>
      </c>
      <c r="K307" s="2"/>
      <c r="L307" s="2"/>
      <c r="M307" s="4"/>
    </row>
    <row r="308" spans="1:13" ht="21">
      <c r="A308" s="14"/>
      <c r="B308" s="14"/>
      <c r="C308" s="14"/>
      <c r="D308" s="14"/>
      <c r="E308" s="14"/>
      <c r="F308" s="14"/>
      <c r="G308" s="18" t="s">
        <v>16</v>
      </c>
      <c r="H308" s="18"/>
      <c r="I308" s="18"/>
      <c r="J308" s="15">
        <f>SUM(J306:J307)</f>
        <v>1270000</v>
      </c>
      <c r="K308" s="2"/>
      <c r="L308" s="2"/>
      <c r="M308" s="4"/>
    </row>
    <row r="309" spans="1:13" ht="21">
      <c r="A309" s="14"/>
      <c r="B309" s="14"/>
      <c r="C309" s="14"/>
      <c r="D309" s="14"/>
      <c r="E309" s="14"/>
      <c r="F309" s="14"/>
      <c r="G309" s="14"/>
      <c r="H309" s="14"/>
      <c r="I309" s="14"/>
      <c r="J309" s="13"/>
      <c r="K309" s="2"/>
      <c r="L309" s="2"/>
      <c r="M309" s="4"/>
    </row>
    <row r="310" spans="1:13" ht="21">
      <c r="A310" s="19" t="s">
        <v>143</v>
      </c>
      <c r="B310" s="14"/>
      <c r="C310" s="14"/>
      <c r="D310" s="14"/>
      <c r="E310" s="14"/>
      <c r="F310" s="41" t="s">
        <v>218</v>
      </c>
      <c r="G310" s="57"/>
      <c r="H310" s="57"/>
      <c r="I310" s="57"/>
      <c r="J310" s="13"/>
      <c r="K310" s="2"/>
      <c r="L310" s="2"/>
      <c r="M310" s="4"/>
    </row>
    <row r="311" spans="1:13" ht="21">
      <c r="A311" s="14" t="s">
        <v>208</v>
      </c>
      <c r="B311" s="14"/>
      <c r="C311" s="14"/>
      <c r="D311" s="14"/>
      <c r="E311" s="14"/>
      <c r="F311" s="14"/>
      <c r="G311" s="14"/>
      <c r="H311" s="14"/>
      <c r="I311" s="14"/>
      <c r="J311" s="13">
        <v>2821000</v>
      </c>
      <c r="K311" s="2"/>
      <c r="L311" s="2"/>
      <c r="M311" s="4"/>
    </row>
    <row r="312" spans="1:13" ht="21">
      <c r="A312" s="14" t="s">
        <v>30</v>
      </c>
      <c r="B312" s="14"/>
      <c r="C312" s="14"/>
      <c r="D312" s="14"/>
      <c r="E312" s="14"/>
      <c r="F312" s="14"/>
      <c r="G312" s="14"/>
      <c r="H312" s="14"/>
      <c r="I312" s="14"/>
      <c r="J312" s="13">
        <v>20000</v>
      </c>
      <c r="K312" s="2"/>
      <c r="L312" s="2"/>
      <c r="M312" s="4"/>
    </row>
    <row r="313" spans="1:13" ht="21">
      <c r="A313" s="14" t="s">
        <v>209</v>
      </c>
      <c r="B313" s="14"/>
      <c r="C313" s="14"/>
      <c r="D313" s="14"/>
      <c r="E313" s="14"/>
      <c r="F313" s="14"/>
      <c r="G313" s="14"/>
      <c r="H313" s="14"/>
      <c r="I313" s="14"/>
      <c r="J313" s="13">
        <v>180000</v>
      </c>
      <c r="K313" s="2"/>
      <c r="L313" s="2"/>
      <c r="M313" s="4"/>
    </row>
    <row r="314" spans="1:13" ht="21">
      <c r="A314" s="31" t="s">
        <v>228</v>
      </c>
      <c r="B314" s="31"/>
      <c r="C314" s="31"/>
      <c r="D314" s="31"/>
      <c r="E314" s="14"/>
      <c r="F314" s="14"/>
      <c r="G314" s="14"/>
      <c r="H314" s="14"/>
      <c r="I314" s="14"/>
      <c r="J314" s="13">
        <v>762000</v>
      </c>
      <c r="K314" s="2"/>
      <c r="L314" s="2"/>
      <c r="M314" s="4"/>
    </row>
    <row r="315" spans="1:13" ht="21">
      <c r="A315" s="14"/>
      <c r="B315" s="14"/>
      <c r="C315" s="14"/>
      <c r="D315" s="14"/>
      <c r="E315" s="14"/>
      <c r="F315" s="14"/>
      <c r="G315" s="14"/>
      <c r="H315" s="14"/>
      <c r="I315" s="14"/>
      <c r="J315" s="13"/>
      <c r="K315" s="2"/>
      <c r="L315" s="2"/>
      <c r="M315" s="4"/>
    </row>
    <row r="316" spans="1:13" ht="21">
      <c r="A316" s="14" t="s">
        <v>75</v>
      </c>
      <c r="B316" s="14"/>
      <c r="C316" s="14"/>
      <c r="D316" s="14"/>
      <c r="E316" s="14"/>
      <c r="F316" s="14"/>
      <c r="G316" s="14"/>
      <c r="H316" s="14"/>
      <c r="I316" s="14"/>
      <c r="J316" s="13">
        <v>100000</v>
      </c>
      <c r="K316" s="2"/>
      <c r="L316" s="2"/>
      <c r="M316" s="4"/>
    </row>
    <row r="317" spans="1:13" ht="21">
      <c r="A317" s="14" t="s">
        <v>76</v>
      </c>
      <c r="B317" s="14"/>
      <c r="C317" s="14"/>
      <c r="D317" s="14"/>
      <c r="E317" s="14"/>
      <c r="F317" s="14"/>
      <c r="G317" s="14"/>
      <c r="H317" s="14"/>
      <c r="I317" s="14"/>
      <c r="J317" s="13">
        <v>500000</v>
      </c>
      <c r="K317" s="2"/>
      <c r="L317" s="2"/>
      <c r="M317" s="4"/>
    </row>
    <row r="318" spans="1:13" ht="21">
      <c r="A318" s="14" t="s">
        <v>92</v>
      </c>
      <c r="B318" s="14"/>
      <c r="C318" s="14"/>
      <c r="D318" s="14"/>
      <c r="E318" s="14"/>
      <c r="F318" s="14"/>
      <c r="G318" s="14"/>
      <c r="H318" s="14"/>
      <c r="I318" s="14"/>
      <c r="J318" s="13">
        <v>150000</v>
      </c>
      <c r="K318" s="2"/>
      <c r="L318" s="2"/>
      <c r="M318" s="4"/>
    </row>
    <row r="319" spans="1:13" ht="21">
      <c r="A319" s="14" t="s">
        <v>94</v>
      </c>
      <c r="B319" s="14"/>
      <c r="C319" s="14"/>
      <c r="D319" s="14"/>
      <c r="E319" s="14"/>
      <c r="F319" s="14"/>
      <c r="G319" s="14"/>
      <c r="H319" s="14"/>
      <c r="I319" s="14"/>
      <c r="J319" s="13">
        <v>150000</v>
      </c>
      <c r="K319" s="2"/>
      <c r="L319" s="2"/>
      <c r="M319" s="4"/>
    </row>
    <row r="320" spans="1:13" ht="21">
      <c r="A320" s="14" t="s">
        <v>67</v>
      </c>
      <c r="B320" s="14"/>
      <c r="C320" s="14"/>
      <c r="D320" s="14"/>
      <c r="E320" s="14"/>
      <c r="F320" s="14"/>
      <c r="G320" s="14"/>
      <c r="H320" s="14"/>
      <c r="I320" s="14"/>
      <c r="J320" s="13">
        <v>48000</v>
      </c>
      <c r="K320" s="2"/>
      <c r="L320" s="2"/>
      <c r="M320" s="4"/>
    </row>
    <row r="321" spans="1:13" ht="21">
      <c r="A321" s="14" t="s">
        <v>57</v>
      </c>
      <c r="B321" s="14"/>
      <c r="C321" s="14"/>
      <c r="D321" s="14"/>
      <c r="E321" s="14"/>
      <c r="F321" s="14"/>
      <c r="G321" s="14"/>
      <c r="H321" s="14"/>
      <c r="I321" s="14"/>
      <c r="J321" s="13">
        <v>150000</v>
      </c>
      <c r="K321" s="2"/>
      <c r="L321" s="2"/>
      <c r="M321" s="4"/>
    </row>
    <row r="322" spans="1:13" ht="21">
      <c r="A322" s="14" t="s">
        <v>58</v>
      </c>
      <c r="B322" s="14"/>
      <c r="C322" s="14"/>
      <c r="D322" s="14"/>
      <c r="E322" s="14"/>
      <c r="F322" s="14"/>
      <c r="G322" s="14"/>
      <c r="H322" s="14"/>
      <c r="I322" s="14"/>
      <c r="J322" s="13">
        <v>120000</v>
      </c>
      <c r="K322" s="2"/>
      <c r="L322" s="2"/>
      <c r="M322" s="4"/>
    </row>
    <row r="323" spans="1:13" ht="21">
      <c r="A323" s="14" t="s">
        <v>21</v>
      </c>
      <c r="B323" s="14"/>
      <c r="C323" s="14"/>
      <c r="D323" s="14"/>
      <c r="E323" s="14"/>
      <c r="F323" s="14"/>
      <c r="G323" s="14"/>
      <c r="H323" s="14"/>
      <c r="I323" s="14"/>
      <c r="J323" s="13">
        <v>200000</v>
      </c>
      <c r="K323" s="2"/>
      <c r="L323" s="2"/>
      <c r="M323" s="4"/>
    </row>
    <row r="324" spans="1:13" ht="21">
      <c r="A324" s="14" t="s">
        <v>23</v>
      </c>
      <c r="B324" s="14"/>
      <c r="C324" s="14"/>
      <c r="D324" s="14"/>
      <c r="E324" s="14"/>
      <c r="F324" s="14"/>
      <c r="G324" s="14"/>
      <c r="H324" s="14"/>
      <c r="I324" s="14"/>
      <c r="J324" s="13">
        <v>50000</v>
      </c>
      <c r="K324" s="2"/>
      <c r="L324" s="2"/>
      <c r="M324" s="4"/>
    </row>
    <row r="325" spans="1:13" ht="21">
      <c r="A325" s="14"/>
      <c r="B325" s="14"/>
      <c r="C325" s="14"/>
      <c r="D325" s="14"/>
      <c r="E325" s="14"/>
      <c r="F325" s="14"/>
      <c r="G325" s="14"/>
      <c r="H325" s="14"/>
      <c r="I325" s="14"/>
      <c r="J325" s="13"/>
      <c r="K325" s="2"/>
      <c r="L325" s="2"/>
      <c r="M325" s="4"/>
    </row>
    <row r="326" spans="1:13" ht="21">
      <c r="A326" s="14" t="s">
        <v>28</v>
      </c>
      <c r="B326" s="14"/>
      <c r="C326" s="14"/>
      <c r="D326" s="14"/>
      <c r="E326" s="14"/>
      <c r="F326" s="14"/>
      <c r="G326" s="14"/>
      <c r="H326" s="14"/>
      <c r="I326" s="14"/>
      <c r="J326" s="13">
        <v>260000</v>
      </c>
      <c r="K326" s="2"/>
      <c r="L326" s="2"/>
      <c r="M326" s="4"/>
    </row>
    <row r="327" spans="1:13" ht="21">
      <c r="A327" s="14"/>
      <c r="B327" s="14"/>
      <c r="C327" s="14"/>
      <c r="D327" s="14"/>
      <c r="E327" s="14"/>
      <c r="F327" s="14"/>
      <c r="G327" s="14"/>
      <c r="H327" s="14"/>
      <c r="I327" s="14"/>
      <c r="J327" s="13"/>
      <c r="K327" s="2"/>
      <c r="L327" s="2"/>
      <c r="M327" s="4"/>
    </row>
    <row r="328" spans="1:13" ht="21">
      <c r="A328" s="31" t="s">
        <v>29</v>
      </c>
      <c r="B328" s="32"/>
      <c r="C328" s="32"/>
      <c r="D328" s="32"/>
      <c r="E328" s="32"/>
      <c r="F328" s="32"/>
      <c r="G328" s="14"/>
      <c r="H328" s="14"/>
      <c r="I328" s="14"/>
      <c r="J328" s="13">
        <v>450000</v>
      </c>
      <c r="K328" s="2"/>
      <c r="L328" s="2"/>
      <c r="M328" s="4"/>
    </row>
    <row r="329" spans="1:13" ht="21">
      <c r="A329" s="14" t="s">
        <v>35</v>
      </c>
      <c r="B329" s="14"/>
      <c r="C329" s="14"/>
      <c r="D329" s="14"/>
      <c r="E329" s="14"/>
      <c r="F329" s="14"/>
      <c r="G329" s="14"/>
      <c r="H329" s="14"/>
      <c r="I329" s="14"/>
      <c r="J329" s="13">
        <v>38000</v>
      </c>
      <c r="K329" s="2"/>
      <c r="L329" s="2"/>
      <c r="M329" s="4"/>
    </row>
    <row r="330" spans="1:13" ht="21">
      <c r="A330" s="14" t="s">
        <v>60</v>
      </c>
      <c r="B330" s="14"/>
      <c r="C330" s="14"/>
      <c r="D330" s="14"/>
      <c r="E330" s="14"/>
      <c r="F330" s="14"/>
      <c r="G330" s="14"/>
      <c r="H330" s="14"/>
      <c r="I330" s="14"/>
      <c r="J330" s="13">
        <v>35000</v>
      </c>
      <c r="K330" s="2"/>
      <c r="L330" s="2"/>
      <c r="M330" s="4"/>
    </row>
    <row r="331" spans="1:13" ht="21">
      <c r="A331" s="14"/>
      <c r="B331" s="14"/>
      <c r="C331" s="14"/>
      <c r="D331" s="14"/>
      <c r="E331" s="14"/>
      <c r="F331" s="14"/>
      <c r="G331" s="14"/>
      <c r="H331" s="14"/>
      <c r="I331" s="14"/>
      <c r="J331" s="13"/>
      <c r="K331" s="2"/>
      <c r="L331" s="2"/>
      <c r="M331" s="4"/>
    </row>
    <row r="332" spans="1:13" ht="21">
      <c r="A332" s="11"/>
      <c r="B332" s="11"/>
      <c r="C332" s="11"/>
      <c r="D332" s="14"/>
      <c r="E332" s="14"/>
      <c r="F332" s="14"/>
      <c r="G332" s="14"/>
      <c r="H332" s="14"/>
      <c r="I332" s="14"/>
      <c r="J332" s="13"/>
      <c r="K332" s="2"/>
      <c r="L332" s="2"/>
      <c r="M332" s="4"/>
    </row>
    <row r="333" spans="1:13" ht="21">
      <c r="A333" s="14"/>
      <c r="B333" s="14"/>
      <c r="C333" s="14"/>
      <c r="D333" s="14"/>
      <c r="E333" s="14"/>
      <c r="F333" s="14"/>
      <c r="G333" s="18" t="s">
        <v>16</v>
      </c>
      <c r="H333" s="14"/>
      <c r="I333" s="14"/>
      <c r="J333" s="15">
        <f>SUM(J311:J331)</f>
        <v>6034000</v>
      </c>
      <c r="K333" s="2"/>
      <c r="L333" s="2"/>
      <c r="M333" s="4"/>
    </row>
    <row r="334" spans="1:13" ht="21">
      <c r="A334" s="14"/>
      <c r="B334" s="14"/>
      <c r="C334" s="14"/>
      <c r="D334" s="14"/>
      <c r="E334" s="14"/>
      <c r="F334" s="14"/>
      <c r="G334" s="14"/>
      <c r="H334" s="14"/>
      <c r="I334" s="14"/>
      <c r="J334" s="13"/>
      <c r="K334" s="2"/>
      <c r="L334" s="2"/>
      <c r="M334" s="4"/>
    </row>
    <row r="335" spans="1:13" ht="21">
      <c r="A335" s="14"/>
      <c r="B335" s="14"/>
      <c r="C335" s="14"/>
      <c r="D335" s="14"/>
      <c r="E335" s="14"/>
      <c r="F335" s="14"/>
      <c r="G335" s="14"/>
      <c r="H335" s="14"/>
      <c r="I335" s="14"/>
      <c r="J335" s="13"/>
      <c r="K335" s="2"/>
      <c r="L335" s="2"/>
      <c r="M335" s="4"/>
    </row>
    <row r="336" spans="1:13" ht="21">
      <c r="A336" s="19" t="s">
        <v>148</v>
      </c>
      <c r="B336" s="14"/>
      <c r="C336" s="14"/>
      <c r="D336" s="14"/>
      <c r="E336" s="14"/>
      <c r="F336" s="14"/>
      <c r="G336" s="14"/>
      <c r="H336" s="14"/>
      <c r="I336" s="14"/>
      <c r="J336" s="13"/>
      <c r="K336" s="2"/>
      <c r="L336" s="2"/>
      <c r="M336" s="4"/>
    </row>
    <row r="337" spans="1:13" ht="21">
      <c r="A337" s="14" t="s">
        <v>53</v>
      </c>
      <c r="B337" s="14"/>
      <c r="C337" s="14"/>
      <c r="D337" s="14"/>
      <c r="E337" s="14"/>
      <c r="F337" s="14"/>
      <c r="G337" s="14"/>
      <c r="H337" s="14"/>
      <c r="I337" s="14"/>
      <c r="J337" s="13">
        <v>1600000</v>
      </c>
      <c r="K337" s="2"/>
      <c r="L337" s="2"/>
      <c r="M337" s="4"/>
    </row>
    <row r="338" spans="1:13" ht="21">
      <c r="A338" s="14"/>
      <c r="B338" s="14" t="s">
        <v>228</v>
      </c>
      <c r="C338" s="14"/>
      <c r="D338" s="14"/>
      <c r="E338" s="14"/>
      <c r="F338" s="14"/>
      <c r="G338" s="14"/>
      <c r="H338" s="14"/>
      <c r="I338" s="14"/>
      <c r="J338" s="13">
        <v>432000</v>
      </c>
      <c r="K338" s="2"/>
      <c r="L338" s="2"/>
      <c r="M338" s="4"/>
    </row>
    <row r="339" spans="1:13" ht="21">
      <c r="A339" s="14"/>
      <c r="B339" s="14"/>
      <c r="C339" s="14"/>
      <c r="D339" s="14"/>
      <c r="E339" s="14"/>
      <c r="F339" s="14"/>
      <c r="G339" s="14"/>
      <c r="H339" s="14"/>
      <c r="I339" s="14"/>
      <c r="J339" s="13"/>
      <c r="K339" s="2"/>
      <c r="L339" s="2"/>
      <c r="M339" s="4"/>
    </row>
    <row r="340" spans="1:13" ht="21">
      <c r="A340" s="14"/>
      <c r="B340" s="14"/>
      <c r="C340" s="14"/>
      <c r="D340" s="14"/>
      <c r="E340" s="14"/>
      <c r="F340" s="14"/>
      <c r="G340" s="18" t="s">
        <v>16</v>
      </c>
      <c r="H340" s="14"/>
      <c r="I340" s="14"/>
      <c r="J340" s="15">
        <f>SUM(J337:J339)</f>
        <v>2032000</v>
      </c>
      <c r="K340" s="2"/>
      <c r="L340" s="2"/>
      <c r="M340" s="4"/>
    </row>
    <row r="341" spans="1:13" ht="21">
      <c r="A341" s="14"/>
      <c r="B341" s="14"/>
      <c r="C341" s="14"/>
      <c r="D341" s="14"/>
      <c r="E341" s="14"/>
      <c r="F341" s="14"/>
      <c r="G341" s="18"/>
      <c r="H341" s="14"/>
      <c r="I341" s="14"/>
      <c r="J341" s="15"/>
      <c r="K341" s="2"/>
      <c r="L341" s="2"/>
      <c r="M341" s="4"/>
    </row>
    <row r="342" spans="1:13" ht="21">
      <c r="A342" s="14"/>
      <c r="B342" s="14"/>
      <c r="C342" s="14"/>
      <c r="D342" s="14"/>
      <c r="E342" s="14"/>
      <c r="F342" s="14"/>
      <c r="G342" s="14"/>
      <c r="H342" s="14"/>
      <c r="I342" s="14"/>
      <c r="J342" s="13"/>
      <c r="K342" s="2"/>
      <c r="L342" s="2"/>
      <c r="M342" s="4"/>
    </row>
    <row r="343" spans="1:13" ht="21">
      <c r="A343" s="19" t="s">
        <v>144</v>
      </c>
      <c r="B343" s="14"/>
      <c r="C343" s="14"/>
      <c r="D343" s="14"/>
      <c r="E343" s="14"/>
      <c r="F343" s="14"/>
      <c r="G343" s="14"/>
      <c r="H343" s="14"/>
      <c r="I343" s="14"/>
      <c r="J343" s="13"/>
      <c r="K343" s="2"/>
      <c r="L343" s="2"/>
      <c r="M343" s="4"/>
    </row>
    <row r="344" spans="1:13" ht="21">
      <c r="A344" s="31" t="s">
        <v>112</v>
      </c>
      <c r="B344" s="33"/>
      <c r="C344" s="33"/>
      <c r="D344" s="33"/>
      <c r="E344" s="14"/>
      <c r="F344" s="14"/>
      <c r="G344" s="14"/>
      <c r="H344" s="14"/>
      <c r="I344" s="14"/>
      <c r="J344" s="13">
        <v>2390000</v>
      </c>
      <c r="K344" s="2"/>
      <c r="L344" s="2"/>
      <c r="M344" s="4"/>
    </row>
    <row r="345" spans="1:13" ht="21">
      <c r="A345" s="19"/>
      <c r="B345" s="31"/>
      <c r="C345" s="31"/>
      <c r="D345" s="31"/>
      <c r="E345" s="14"/>
      <c r="F345" s="14"/>
      <c r="G345" s="14"/>
      <c r="H345" s="14"/>
      <c r="I345" s="14"/>
      <c r="J345" s="13"/>
      <c r="K345" s="2"/>
      <c r="L345" s="2"/>
      <c r="M345" s="4"/>
    </row>
    <row r="346" spans="1:13" ht="21">
      <c r="A346" s="14"/>
      <c r="B346" s="31" t="s">
        <v>174</v>
      </c>
      <c r="C346" s="31"/>
      <c r="D346" s="31"/>
      <c r="E346" s="14">
        <v>200000</v>
      </c>
      <c r="F346" s="14"/>
      <c r="G346" s="14"/>
      <c r="H346" s="14"/>
      <c r="I346" s="14"/>
      <c r="J346" s="13"/>
      <c r="K346" s="2"/>
      <c r="L346" s="2"/>
      <c r="M346" s="4"/>
    </row>
    <row r="347" spans="1:13" ht="21">
      <c r="A347" s="14"/>
      <c r="B347" s="31" t="s">
        <v>113</v>
      </c>
      <c r="C347" s="31"/>
      <c r="D347" s="31"/>
      <c r="E347" s="14">
        <v>900000</v>
      </c>
      <c r="F347" s="14"/>
      <c r="G347" s="14"/>
      <c r="H347" s="14"/>
      <c r="I347" s="14"/>
      <c r="J347" s="13"/>
      <c r="K347" s="2"/>
      <c r="L347" s="2"/>
      <c r="M347" s="4"/>
    </row>
    <row r="348" spans="1:13" ht="21">
      <c r="A348" s="14"/>
      <c r="B348" s="31" t="s">
        <v>114</v>
      </c>
      <c r="C348" s="31"/>
      <c r="D348" s="31"/>
      <c r="E348" s="14">
        <v>200000</v>
      </c>
      <c r="F348" s="14"/>
      <c r="G348" s="14"/>
      <c r="H348" s="14"/>
      <c r="I348" s="14"/>
      <c r="J348" s="13"/>
      <c r="K348" s="2"/>
      <c r="L348" s="2"/>
      <c r="M348" s="4"/>
    </row>
    <row r="349" spans="1:13" ht="21">
      <c r="A349" s="14"/>
      <c r="B349" s="31" t="s">
        <v>184</v>
      </c>
      <c r="C349" s="33"/>
      <c r="D349" s="33"/>
      <c r="E349" s="33"/>
      <c r="F349" s="14">
        <v>400000</v>
      </c>
      <c r="G349" s="14"/>
      <c r="H349" s="14"/>
      <c r="I349" s="14"/>
      <c r="J349" s="13"/>
      <c r="K349" s="2"/>
      <c r="L349" s="2"/>
      <c r="M349" s="4"/>
    </row>
    <row r="350" spans="1:13" ht="21">
      <c r="A350" s="14"/>
      <c r="B350" s="31" t="s">
        <v>235</v>
      </c>
      <c r="C350" s="33"/>
      <c r="D350" s="33"/>
      <c r="E350" s="12"/>
      <c r="F350" s="14">
        <v>360000</v>
      </c>
      <c r="G350" s="14"/>
      <c r="H350" s="14"/>
      <c r="I350" s="14"/>
      <c r="J350" s="13"/>
      <c r="K350" s="2"/>
      <c r="L350" s="2"/>
      <c r="M350" s="4"/>
    </row>
    <row r="351" spans="1:13" ht="21">
      <c r="A351" s="14"/>
      <c r="B351" s="31" t="s">
        <v>185</v>
      </c>
      <c r="C351" s="33"/>
      <c r="D351" s="33"/>
      <c r="E351" s="33"/>
      <c r="F351" s="14">
        <v>250000</v>
      </c>
      <c r="G351" s="14"/>
      <c r="H351" s="14"/>
      <c r="I351" s="14"/>
      <c r="J351" s="13"/>
      <c r="K351" s="2"/>
      <c r="L351" s="2"/>
      <c r="M351" s="4"/>
    </row>
    <row r="352" spans="1:13" ht="21">
      <c r="A352" s="14"/>
      <c r="B352" s="31" t="s">
        <v>186</v>
      </c>
      <c r="C352" s="31"/>
      <c r="D352" s="31"/>
      <c r="E352" s="14"/>
      <c r="F352" s="14">
        <v>80000</v>
      </c>
      <c r="G352" s="14"/>
      <c r="H352" s="14"/>
      <c r="I352" s="14"/>
      <c r="J352" s="13"/>
      <c r="K352" s="2"/>
      <c r="L352" s="2"/>
      <c r="M352" s="4"/>
    </row>
    <row r="353" spans="1:13" ht="21">
      <c r="A353" s="14"/>
      <c r="B353" s="14"/>
      <c r="C353" s="14"/>
      <c r="D353" s="14"/>
      <c r="E353" s="14"/>
      <c r="F353" s="14"/>
      <c r="G353" s="18" t="s">
        <v>16</v>
      </c>
      <c r="H353" s="14"/>
      <c r="I353" s="14"/>
      <c r="J353" s="15">
        <f>SUM(J344:J348)</f>
        <v>2390000</v>
      </c>
      <c r="K353" s="2"/>
      <c r="L353" s="2"/>
      <c r="M353" s="4"/>
    </row>
    <row r="354" spans="1:13" ht="21">
      <c r="A354" s="14"/>
      <c r="B354" s="14"/>
      <c r="C354" s="14"/>
      <c r="D354" s="14"/>
      <c r="E354" s="14"/>
      <c r="F354" s="14"/>
      <c r="G354" s="18"/>
      <c r="H354" s="14"/>
      <c r="I354" s="14"/>
      <c r="J354" s="15"/>
      <c r="K354" s="2"/>
      <c r="L354" s="2"/>
      <c r="M354" s="4"/>
    </row>
    <row r="355" spans="1:13" ht="21">
      <c r="A355" s="28" t="s">
        <v>177</v>
      </c>
      <c r="B355" s="28"/>
      <c r="C355" s="28"/>
      <c r="D355" s="28"/>
      <c r="E355" s="14"/>
      <c r="F355" s="44" t="s">
        <v>199</v>
      </c>
      <c r="G355" s="45"/>
      <c r="H355" s="45"/>
      <c r="I355" s="62"/>
      <c r="J355" s="18"/>
      <c r="K355" s="2"/>
      <c r="L355" s="2"/>
      <c r="M355" s="4"/>
    </row>
    <row r="356" spans="1:13" ht="21">
      <c r="A356" s="31" t="s">
        <v>59</v>
      </c>
      <c r="B356" s="33"/>
      <c r="C356" s="33"/>
      <c r="D356" s="32"/>
      <c r="E356" s="14"/>
      <c r="F356" s="14"/>
      <c r="G356" s="18"/>
      <c r="H356" s="14"/>
      <c r="I356" s="14"/>
      <c r="J356" s="22">
        <v>240000</v>
      </c>
      <c r="K356" s="2"/>
      <c r="L356" s="2"/>
      <c r="M356" s="4"/>
    </row>
    <row r="357" spans="1:13" ht="21">
      <c r="A357" s="31" t="s">
        <v>169</v>
      </c>
      <c r="B357" s="33"/>
      <c r="C357" s="33"/>
      <c r="D357" s="32"/>
      <c r="E357" s="14"/>
      <c r="F357" s="14"/>
      <c r="G357" s="18"/>
      <c r="H357" s="14"/>
      <c r="I357" s="14"/>
      <c r="J357" s="22">
        <v>65000</v>
      </c>
      <c r="K357" s="2"/>
      <c r="L357" s="2"/>
      <c r="M357" s="4"/>
    </row>
    <row r="358" spans="1:13" ht="21">
      <c r="A358" s="31" t="s">
        <v>178</v>
      </c>
      <c r="B358" s="33"/>
      <c r="C358" s="33"/>
      <c r="D358" s="32"/>
      <c r="E358" s="14"/>
      <c r="F358" s="14"/>
      <c r="G358" s="18"/>
      <c r="H358" s="14"/>
      <c r="I358" s="14"/>
      <c r="J358" s="22">
        <v>120000</v>
      </c>
      <c r="K358" s="2"/>
      <c r="L358" s="2"/>
      <c r="M358" s="4"/>
    </row>
    <row r="359" spans="1:13" ht="21">
      <c r="A359" s="31" t="s">
        <v>236</v>
      </c>
      <c r="B359" s="32"/>
      <c r="C359" s="32"/>
      <c r="D359" s="29"/>
      <c r="E359" s="14"/>
      <c r="F359" s="14"/>
      <c r="G359" s="18"/>
      <c r="H359" s="14"/>
      <c r="I359" s="14"/>
      <c r="J359" s="22">
        <v>56000</v>
      </c>
      <c r="K359" s="2"/>
      <c r="L359" s="2"/>
      <c r="M359" s="4"/>
    </row>
    <row r="360" spans="1:13" ht="21">
      <c r="A360" s="31" t="s">
        <v>198</v>
      </c>
      <c r="B360" s="33"/>
      <c r="C360" s="33"/>
      <c r="D360" s="14"/>
      <c r="E360" s="14"/>
      <c r="F360" s="14"/>
      <c r="G360" s="18"/>
      <c r="H360" s="14"/>
      <c r="I360" s="14"/>
      <c r="J360" s="22">
        <v>240000</v>
      </c>
      <c r="K360" s="2"/>
      <c r="L360" s="2"/>
      <c r="M360" s="4"/>
    </row>
    <row r="361" spans="1:13" ht="21">
      <c r="A361" s="31" t="s">
        <v>23</v>
      </c>
      <c r="B361" s="33"/>
      <c r="C361" s="33"/>
      <c r="D361" s="33"/>
      <c r="E361" s="33"/>
      <c r="F361" s="32"/>
      <c r="G361" s="18"/>
      <c r="H361" s="14"/>
      <c r="I361" s="14"/>
      <c r="J361" s="22">
        <v>100000</v>
      </c>
      <c r="K361" s="2"/>
      <c r="L361" s="2"/>
      <c r="M361" s="4"/>
    </row>
    <row r="362" spans="1:13" ht="21">
      <c r="A362" s="31" t="s">
        <v>179</v>
      </c>
      <c r="B362" s="33"/>
      <c r="C362" s="33"/>
      <c r="D362" s="14"/>
      <c r="E362" s="14"/>
      <c r="F362" s="14"/>
      <c r="G362" s="18"/>
      <c r="H362" s="14"/>
      <c r="I362" s="14"/>
      <c r="J362" s="22">
        <v>221000</v>
      </c>
      <c r="K362" s="2"/>
      <c r="L362" s="2"/>
      <c r="M362" s="4"/>
    </row>
    <row r="363" spans="1:13" ht="21">
      <c r="A363" s="31"/>
      <c r="B363" s="33"/>
      <c r="C363" s="33"/>
      <c r="D363" s="14"/>
      <c r="E363" s="14"/>
      <c r="F363" s="14"/>
      <c r="G363" s="18"/>
      <c r="H363" s="14"/>
      <c r="I363" s="14"/>
      <c r="J363" s="15">
        <f>SUM(J356:J362)</f>
        <v>1042000</v>
      </c>
      <c r="K363" s="2"/>
      <c r="L363" s="2"/>
      <c r="M363" s="4"/>
    </row>
    <row r="364" spans="1:13" ht="21">
      <c r="A364" s="31"/>
      <c r="B364" s="33"/>
      <c r="C364" s="33"/>
      <c r="D364" s="14"/>
      <c r="E364" s="14"/>
      <c r="F364" s="14"/>
      <c r="G364" s="18"/>
      <c r="H364" s="14"/>
      <c r="I364" s="14"/>
      <c r="J364" s="18"/>
      <c r="K364" s="2"/>
      <c r="L364" s="2"/>
      <c r="M364" s="4"/>
    </row>
    <row r="365" spans="1:13" ht="2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2"/>
      <c r="L365" s="2"/>
      <c r="M365" s="4"/>
    </row>
    <row r="366" spans="1:13" ht="21">
      <c r="A366" s="19" t="s">
        <v>219</v>
      </c>
      <c r="B366" s="14"/>
      <c r="C366" s="14"/>
      <c r="D366" s="14"/>
      <c r="E366" s="14"/>
      <c r="F366" s="14"/>
      <c r="G366" s="14"/>
      <c r="H366" s="41" t="s">
        <v>202</v>
      </c>
      <c r="I366" s="42"/>
      <c r="J366" s="42"/>
      <c r="K366" s="2"/>
      <c r="L366" s="2"/>
      <c r="M366" s="4"/>
    </row>
    <row r="367" spans="1:13" ht="2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2"/>
      <c r="L367" s="2"/>
      <c r="M367" s="4"/>
    </row>
    <row r="368" spans="1:13" ht="21">
      <c r="A368" s="14" t="s">
        <v>31</v>
      </c>
      <c r="B368" s="14"/>
      <c r="C368" s="14"/>
      <c r="D368" s="14"/>
      <c r="E368" s="14"/>
      <c r="F368" s="14"/>
      <c r="G368" s="14"/>
      <c r="H368" s="14"/>
      <c r="I368" s="14"/>
      <c r="J368" s="13">
        <v>6570000</v>
      </c>
      <c r="K368" s="2"/>
      <c r="L368" s="2"/>
      <c r="M368" s="4"/>
    </row>
    <row r="369" spans="1:13" ht="21">
      <c r="A369" s="14" t="s">
        <v>175</v>
      </c>
      <c r="B369" s="14"/>
      <c r="C369" s="14"/>
      <c r="D369" s="14"/>
      <c r="E369" s="14"/>
      <c r="F369" s="14"/>
      <c r="G369" s="14"/>
      <c r="H369" s="14"/>
      <c r="I369" s="14"/>
      <c r="J369" s="13"/>
      <c r="K369" s="2"/>
      <c r="L369" s="2"/>
      <c r="M369" s="4"/>
    </row>
    <row r="370" spans="1:13" ht="21">
      <c r="A370" s="14" t="s">
        <v>54</v>
      </c>
      <c r="B370" s="14"/>
      <c r="C370" s="14"/>
      <c r="D370" s="14"/>
      <c r="E370" s="14"/>
      <c r="F370" s="14"/>
      <c r="G370" s="14"/>
      <c r="H370" s="14"/>
      <c r="I370" s="14"/>
      <c r="J370" s="13">
        <v>1920000</v>
      </c>
      <c r="K370" s="2"/>
      <c r="L370" s="2"/>
      <c r="M370" s="4"/>
    </row>
    <row r="371" spans="1:13" ht="21">
      <c r="A371" s="31" t="s">
        <v>116</v>
      </c>
      <c r="B371" s="31"/>
      <c r="C371" s="31"/>
      <c r="D371" s="31"/>
      <c r="E371" s="32"/>
      <c r="F371" s="32"/>
      <c r="G371" s="14"/>
      <c r="H371" s="14"/>
      <c r="I371" s="14"/>
      <c r="J371" s="13">
        <v>600000</v>
      </c>
      <c r="K371" s="2"/>
      <c r="L371" s="2"/>
      <c r="M371" s="4"/>
    </row>
    <row r="372" spans="1:13" ht="21">
      <c r="A372" s="14" t="s">
        <v>115</v>
      </c>
      <c r="B372" s="14"/>
      <c r="C372" s="14"/>
      <c r="D372" s="14"/>
      <c r="E372" s="14"/>
      <c r="F372" s="14"/>
      <c r="G372" s="14"/>
      <c r="H372" s="14"/>
      <c r="I372" s="14"/>
      <c r="J372" s="13">
        <v>200000</v>
      </c>
      <c r="K372" s="2"/>
      <c r="L372" s="2"/>
      <c r="M372" s="4"/>
    </row>
    <row r="373" spans="1:13" ht="21">
      <c r="A373" s="14" t="s">
        <v>62</v>
      </c>
      <c r="B373" s="14"/>
      <c r="C373" s="14"/>
      <c r="D373" s="14"/>
      <c r="E373" s="14"/>
      <c r="F373" s="14"/>
      <c r="G373" s="14"/>
      <c r="H373" s="14"/>
      <c r="I373" s="14"/>
      <c r="J373" s="13">
        <v>400000</v>
      </c>
      <c r="K373" s="2"/>
      <c r="L373" s="2"/>
      <c r="M373" s="4"/>
    </row>
    <row r="374" spans="1:13" ht="21">
      <c r="A374" s="14" t="s">
        <v>24</v>
      </c>
      <c r="B374" s="14"/>
      <c r="C374" s="14"/>
      <c r="D374" s="14"/>
      <c r="E374" s="14"/>
      <c r="F374" s="14"/>
      <c r="G374" s="14"/>
      <c r="H374" s="14"/>
      <c r="I374" s="14"/>
      <c r="J374" s="13">
        <v>1530000</v>
      </c>
      <c r="K374" s="2"/>
      <c r="L374" s="2"/>
      <c r="M374" s="4"/>
    </row>
    <row r="375" spans="1:13" ht="21">
      <c r="A375" s="14" t="s">
        <v>96</v>
      </c>
      <c r="B375" s="14"/>
      <c r="C375" s="14"/>
      <c r="D375" s="14"/>
      <c r="E375" s="14"/>
      <c r="F375" s="14"/>
      <c r="G375" s="14"/>
      <c r="H375" s="14"/>
      <c r="I375" s="14"/>
      <c r="J375" s="13">
        <v>310000</v>
      </c>
      <c r="K375" s="2"/>
      <c r="L375" s="2"/>
      <c r="M375" s="4"/>
    </row>
    <row r="376" spans="1:13" ht="21">
      <c r="A376" s="31"/>
      <c r="B376" s="31"/>
      <c r="C376" s="31"/>
      <c r="D376" s="14"/>
      <c r="E376" s="14"/>
      <c r="F376" s="14"/>
      <c r="G376" s="14"/>
      <c r="H376" s="14"/>
      <c r="I376" s="14"/>
      <c r="J376" s="13"/>
      <c r="K376" s="2"/>
      <c r="L376" s="2"/>
      <c r="M376" s="4"/>
    </row>
    <row r="377" spans="1:13" ht="21">
      <c r="A377" s="14"/>
      <c r="B377" s="14"/>
      <c r="C377" s="14"/>
      <c r="D377" s="14"/>
      <c r="E377" s="14"/>
      <c r="F377" s="14"/>
      <c r="G377" s="18"/>
      <c r="H377" s="14"/>
      <c r="I377" s="14"/>
      <c r="J377" s="15"/>
      <c r="K377" s="2"/>
      <c r="L377" s="2"/>
      <c r="M377" s="4"/>
    </row>
    <row r="378" spans="1:13" ht="21">
      <c r="A378" s="14"/>
      <c r="B378" s="14"/>
      <c r="C378" s="14"/>
      <c r="D378" s="14"/>
      <c r="E378" s="14"/>
      <c r="F378" s="14"/>
      <c r="G378" s="14"/>
      <c r="H378" s="14"/>
      <c r="I378" s="14"/>
      <c r="J378" s="13"/>
      <c r="K378" s="2"/>
      <c r="L378" s="2"/>
      <c r="M378" s="4"/>
    </row>
    <row r="379" spans="1:13" ht="21">
      <c r="A379" s="19"/>
      <c r="B379" s="14"/>
      <c r="C379" s="14"/>
      <c r="D379" s="14"/>
      <c r="E379" s="14"/>
      <c r="F379" s="14"/>
      <c r="G379" s="14"/>
      <c r="H379" s="14"/>
      <c r="I379" s="14"/>
      <c r="J379" s="13"/>
      <c r="K379" s="2"/>
      <c r="L379" s="2"/>
      <c r="M379" s="4"/>
    </row>
    <row r="380" spans="1:13" ht="21">
      <c r="A380" s="31" t="s">
        <v>176</v>
      </c>
      <c r="B380" s="31"/>
      <c r="C380" s="31"/>
      <c r="D380" s="33"/>
      <c r="E380" s="33"/>
      <c r="F380" s="33"/>
      <c r="G380" s="33"/>
      <c r="H380" s="14"/>
      <c r="I380" s="14"/>
      <c r="J380" s="13">
        <v>300000</v>
      </c>
      <c r="K380" s="2"/>
      <c r="L380" s="2"/>
      <c r="M380" s="4"/>
    </row>
    <row r="381" spans="1:13" ht="21">
      <c r="A381" s="31" t="s">
        <v>117</v>
      </c>
      <c r="B381" s="31"/>
      <c r="C381" s="31"/>
      <c r="D381" s="12"/>
      <c r="E381" s="12"/>
      <c r="F381" s="12"/>
      <c r="G381" s="14"/>
      <c r="H381" s="14"/>
      <c r="I381" s="14"/>
      <c r="J381" s="13">
        <v>81000</v>
      </c>
      <c r="K381" s="2"/>
      <c r="L381" s="2"/>
      <c r="M381" s="4"/>
    </row>
    <row r="382" spans="1:13" ht="21">
      <c r="A382" s="31" t="s">
        <v>237</v>
      </c>
      <c r="B382" s="33"/>
      <c r="C382" s="33"/>
      <c r="D382" s="33"/>
      <c r="E382" s="32"/>
      <c r="F382" s="32"/>
      <c r="G382" s="32"/>
      <c r="H382" s="32"/>
      <c r="I382" s="32"/>
      <c r="J382" s="13">
        <v>1430000</v>
      </c>
      <c r="K382" s="2"/>
      <c r="L382" s="2"/>
      <c r="M382" s="4"/>
    </row>
    <row r="383" spans="1:13" ht="21">
      <c r="A383" s="31" t="s">
        <v>169</v>
      </c>
      <c r="B383" s="33"/>
      <c r="C383" s="33"/>
      <c r="D383" s="12"/>
      <c r="E383" s="12"/>
      <c r="F383" s="12"/>
      <c r="G383" s="14"/>
      <c r="H383" s="14"/>
      <c r="I383" s="14"/>
      <c r="J383" s="13">
        <v>315000</v>
      </c>
      <c r="K383" s="2"/>
      <c r="L383" s="2"/>
      <c r="M383" s="4"/>
    </row>
    <row r="384" spans="1:13" ht="21">
      <c r="A384" s="14" t="s">
        <v>55</v>
      </c>
      <c r="B384" s="14"/>
      <c r="C384" s="14"/>
      <c r="D384" s="14"/>
      <c r="E384" s="14"/>
      <c r="F384" s="14"/>
      <c r="G384" s="14"/>
      <c r="H384" s="14"/>
      <c r="I384" s="14"/>
      <c r="J384" s="13">
        <v>100000</v>
      </c>
      <c r="K384" s="2"/>
      <c r="L384" s="2"/>
      <c r="M384" s="4"/>
    </row>
    <row r="385" spans="1:13" ht="18.75" customHeight="1">
      <c r="A385" s="14" t="s">
        <v>95</v>
      </c>
      <c r="B385" s="14"/>
      <c r="C385" s="14"/>
      <c r="D385" s="14"/>
      <c r="E385" s="14"/>
      <c r="F385" s="14"/>
      <c r="G385" s="14"/>
      <c r="H385" s="14"/>
      <c r="I385" s="14"/>
      <c r="J385" s="13">
        <v>300000</v>
      </c>
      <c r="K385" s="2"/>
      <c r="L385" s="2"/>
      <c r="M385" s="4"/>
    </row>
    <row r="386" spans="1:13" ht="43.5" customHeight="1">
      <c r="A386" s="39" t="s">
        <v>189</v>
      </c>
      <c r="B386" s="61"/>
      <c r="C386" s="61"/>
      <c r="D386" s="61"/>
      <c r="E386" s="61"/>
      <c r="F386" s="61"/>
      <c r="G386" s="61"/>
      <c r="H386" s="61"/>
      <c r="I386" s="61"/>
      <c r="J386" s="13">
        <v>2400000</v>
      </c>
      <c r="K386" s="2"/>
      <c r="L386" s="2"/>
      <c r="M386" s="4"/>
    </row>
    <row r="387" spans="1:13" ht="21">
      <c r="A387" s="14" t="s">
        <v>89</v>
      </c>
      <c r="B387" s="14"/>
      <c r="C387" s="14"/>
      <c r="D387" s="14"/>
      <c r="E387" s="14"/>
      <c r="F387" s="14"/>
      <c r="G387" s="14"/>
      <c r="H387" s="14"/>
      <c r="I387" s="14"/>
      <c r="J387" s="13">
        <v>250000</v>
      </c>
      <c r="K387" s="2"/>
      <c r="L387" s="2"/>
      <c r="M387" s="4"/>
    </row>
    <row r="388" spans="1:13" ht="21">
      <c r="A388" s="14" t="s">
        <v>58</v>
      </c>
      <c r="B388" s="14"/>
      <c r="C388" s="14"/>
      <c r="D388" s="14"/>
      <c r="E388" s="14"/>
      <c r="F388" s="14"/>
      <c r="G388" s="14"/>
      <c r="H388" s="14"/>
      <c r="I388" s="14"/>
      <c r="J388" s="13">
        <v>200000</v>
      </c>
      <c r="K388" s="2"/>
      <c r="L388" s="2"/>
      <c r="M388" s="4"/>
    </row>
    <row r="389" spans="1:13" ht="21">
      <c r="A389" s="31" t="s">
        <v>236</v>
      </c>
      <c r="B389" s="32"/>
      <c r="C389" s="32"/>
      <c r="D389" s="14"/>
      <c r="E389" s="14"/>
      <c r="F389" s="14"/>
      <c r="G389" s="14"/>
      <c r="H389" s="14"/>
      <c r="I389" s="14"/>
      <c r="J389" s="13">
        <v>65000</v>
      </c>
      <c r="K389" s="2"/>
      <c r="L389" s="2"/>
      <c r="M389" s="4"/>
    </row>
    <row r="390" spans="1:13" ht="21">
      <c r="A390" s="14" t="s">
        <v>27</v>
      </c>
      <c r="B390" s="14"/>
      <c r="C390" s="14"/>
      <c r="D390" s="14"/>
      <c r="E390" s="14"/>
      <c r="F390" s="14"/>
      <c r="G390" s="14"/>
      <c r="H390" s="14"/>
      <c r="I390" s="14"/>
      <c r="J390" s="13">
        <v>950000</v>
      </c>
      <c r="K390" s="2"/>
      <c r="L390" s="2"/>
      <c r="M390" s="4"/>
    </row>
    <row r="391" spans="1:13" ht="21">
      <c r="A391" s="14" t="s">
        <v>32</v>
      </c>
      <c r="B391" s="14"/>
      <c r="C391" s="14"/>
      <c r="D391" s="14"/>
      <c r="E391" s="14"/>
      <c r="F391" s="14"/>
      <c r="G391" s="14"/>
      <c r="H391" s="14"/>
      <c r="I391" s="14"/>
      <c r="J391" s="13">
        <v>300000</v>
      </c>
      <c r="K391" s="2"/>
      <c r="L391" s="2"/>
      <c r="M391" s="4"/>
    </row>
    <row r="392" spans="1:13" ht="21">
      <c r="A392" s="14" t="s">
        <v>22</v>
      </c>
      <c r="B392" s="14"/>
      <c r="C392" s="14"/>
      <c r="D392" s="14"/>
      <c r="E392" s="14"/>
      <c r="F392" s="14"/>
      <c r="G392" s="14"/>
      <c r="H392" s="14"/>
      <c r="I392" s="14"/>
      <c r="J392" s="13">
        <v>200000</v>
      </c>
      <c r="K392" s="2"/>
      <c r="L392" s="2"/>
      <c r="M392" s="4"/>
    </row>
    <row r="393" spans="1:13" ht="21">
      <c r="A393" s="14" t="s">
        <v>21</v>
      </c>
      <c r="B393" s="14"/>
      <c r="C393" s="14"/>
      <c r="D393" s="14"/>
      <c r="E393" s="14"/>
      <c r="F393" s="14"/>
      <c r="G393" s="14"/>
      <c r="H393" s="14"/>
      <c r="I393" s="14"/>
      <c r="J393" s="13">
        <v>800000</v>
      </c>
      <c r="K393" s="2"/>
      <c r="L393" s="2"/>
      <c r="M393" s="4"/>
    </row>
    <row r="394" spans="1:13" ht="21">
      <c r="A394" s="14" t="s">
        <v>23</v>
      </c>
      <c r="B394" s="14"/>
      <c r="C394" s="14"/>
      <c r="D394" s="14"/>
      <c r="E394" s="14"/>
      <c r="F394" s="14"/>
      <c r="G394" s="14"/>
      <c r="H394" s="14"/>
      <c r="I394" s="14"/>
      <c r="J394" s="13">
        <v>300000</v>
      </c>
      <c r="K394" s="2"/>
      <c r="L394" s="2"/>
      <c r="M394" s="4"/>
    </row>
    <row r="395" spans="1:13" ht="21">
      <c r="A395" s="14" t="s">
        <v>90</v>
      </c>
      <c r="B395" s="14"/>
      <c r="C395" s="14"/>
      <c r="D395" s="14"/>
      <c r="E395" s="14"/>
      <c r="F395" s="14"/>
      <c r="G395" s="14"/>
      <c r="H395" s="14"/>
      <c r="I395" s="14"/>
      <c r="J395" s="13">
        <v>600000</v>
      </c>
      <c r="K395" s="2"/>
      <c r="L395" s="2"/>
      <c r="M395" s="4"/>
    </row>
    <row r="396" spans="1:13" ht="21">
      <c r="A396" s="14" t="s">
        <v>26</v>
      </c>
      <c r="B396" s="14"/>
      <c r="C396" s="14"/>
      <c r="D396" s="14"/>
      <c r="E396" s="14"/>
      <c r="F396" s="14"/>
      <c r="G396" s="14"/>
      <c r="H396" s="14"/>
      <c r="I396" s="14"/>
      <c r="J396" s="13">
        <v>1000000</v>
      </c>
      <c r="K396" s="2"/>
      <c r="L396" s="2"/>
      <c r="M396" s="4"/>
    </row>
    <row r="397" spans="1:13" ht="21">
      <c r="A397" s="47" t="s">
        <v>150</v>
      </c>
      <c r="B397" s="47"/>
      <c r="C397" s="47"/>
      <c r="D397" s="14"/>
      <c r="E397" s="14"/>
      <c r="F397" s="14"/>
      <c r="G397" s="14"/>
      <c r="H397" s="14"/>
      <c r="I397" s="14"/>
      <c r="J397" s="13"/>
      <c r="K397" s="2"/>
      <c r="L397" s="2"/>
      <c r="M397" s="4"/>
    </row>
    <row r="398" spans="1:13" ht="21">
      <c r="A398" s="31" t="s">
        <v>200</v>
      </c>
      <c r="B398" s="33"/>
      <c r="C398" s="33"/>
      <c r="D398" s="33"/>
      <c r="E398" s="33"/>
      <c r="F398" s="14"/>
      <c r="G398" s="14"/>
      <c r="H398" s="14"/>
      <c r="I398" s="14"/>
      <c r="J398" s="13">
        <v>1548000</v>
      </c>
      <c r="K398" s="2"/>
      <c r="L398" s="2"/>
      <c r="M398" s="4"/>
    </row>
    <row r="399" spans="1:13" ht="21">
      <c r="A399" s="31" t="s">
        <v>238</v>
      </c>
      <c r="B399" s="32"/>
      <c r="C399" s="32"/>
      <c r="D399" s="32"/>
      <c r="E399" s="32"/>
      <c r="F399" s="14"/>
      <c r="G399" s="14"/>
      <c r="H399" s="14"/>
      <c r="I399" s="14"/>
      <c r="J399" s="13">
        <v>400000</v>
      </c>
      <c r="K399" s="2"/>
      <c r="L399" s="2"/>
      <c r="M399" s="4"/>
    </row>
    <row r="400" spans="1:13" ht="21">
      <c r="A400" s="31" t="s">
        <v>239</v>
      </c>
      <c r="B400" s="32"/>
      <c r="C400" s="32"/>
      <c r="D400" s="32"/>
      <c r="E400" s="12"/>
      <c r="F400" s="14"/>
      <c r="G400" s="14"/>
      <c r="H400" s="14"/>
      <c r="I400" s="14"/>
      <c r="J400" s="13">
        <v>4064000</v>
      </c>
      <c r="K400" s="2"/>
      <c r="L400" s="2"/>
      <c r="M400" s="4"/>
    </row>
    <row r="401" spans="1:13" ht="21">
      <c r="A401" s="31" t="s">
        <v>240</v>
      </c>
      <c r="B401" s="32"/>
      <c r="C401" s="32"/>
      <c r="D401" s="32"/>
      <c r="E401" s="12"/>
      <c r="F401" s="14"/>
      <c r="G401" s="14"/>
      <c r="H401" s="14"/>
      <c r="I401" s="14"/>
      <c r="J401" s="13">
        <v>1000000</v>
      </c>
      <c r="K401" s="2"/>
      <c r="L401" s="2"/>
      <c r="M401" s="4"/>
    </row>
    <row r="402" spans="1:13" ht="21">
      <c r="A402" s="31"/>
      <c r="B402" s="32"/>
      <c r="C402" s="32"/>
      <c r="D402" s="32"/>
      <c r="E402" s="12"/>
      <c r="F402" s="14"/>
      <c r="G402" s="14"/>
      <c r="H402" s="14"/>
      <c r="I402" s="14"/>
      <c r="J402" s="13"/>
      <c r="K402" s="2"/>
      <c r="L402" s="2"/>
      <c r="M402" s="4"/>
    </row>
    <row r="403" spans="1:13" ht="21">
      <c r="A403" s="14"/>
      <c r="B403" s="14"/>
      <c r="C403" s="14"/>
      <c r="D403" s="14"/>
      <c r="E403" s="14"/>
      <c r="F403" s="14"/>
      <c r="G403" s="18" t="s">
        <v>33</v>
      </c>
      <c r="H403" s="18"/>
      <c r="I403" s="18"/>
      <c r="J403" s="15">
        <f>SUM(J368:J402)</f>
        <v>28133000</v>
      </c>
      <c r="K403" s="2"/>
      <c r="L403" s="2"/>
      <c r="M403" s="4"/>
    </row>
    <row r="404" spans="1:13" ht="21">
      <c r="A404" s="14"/>
      <c r="B404" s="14"/>
      <c r="C404" s="14"/>
      <c r="D404" s="14"/>
      <c r="E404" s="14"/>
      <c r="F404" s="14"/>
      <c r="G404" s="14"/>
      <c r="H404" s="14"/>
      <c r="I404" s="14"/>
      <c r="J404" s="13"/>
      <c r="K404" s="2"/>
      <c r="L404" s="2"/>
      <c r="M404" s="4"/>
    </row>
    <row r="405" spans="1:13" ht="21">
      <c r="A405" s="14"/>
      <c r="B405" s="14"/>
      <c r="C405" s="14"/>
      <c r="D405" s="14"/>
      <c r="E405" s="14"/>
      <c r="F405" s="14"/>
      <c r="G405" s="14"/>
      <c r="H405" s="14"/>
      <c r="I405" s="14"/>
      <c r="J405" s="13"/>
      <c r="K405" s="2"/>
      <c r="L405" s="2"/>
      <c r="M405" s="4"/>
    </row>
    <row r="406" spans="1:13" ht="21">
      <c r="A406" s="19" t="s">
        <v>125</v>
      </c>
      <c r="B406" s="14"/>
      <c r="C406" s="14"/>
      <c r="D406" s="14"/>
      <c r="E406" s="14"/>
      <c r="F406" s="43" t="s">
        <v>201</v>
      </c>
      <c r="G406" s="33"/>
      <c r="H406" s="33"/>
      <c r="I406" s="14"/>
      <c r="J406" s="13"/>
      <c r="K406" s="2"/>
      <c r="L406" s="2"/>
      <c r="M406" s="4"/>
    </row>
    <row r="407" spans="1:13" ht="21">
      <c r="A407" s="14" t="s">
        <v>59</v>
      </c>
      <c r="B407" s="14"/>
      <c r="C407" s="14"/>
      <c r="D407" s="14"/>
      <c r="E407" s="14"/>
      <c r="F407" s="14"/>
      <c r="G407" s="14"/>
      <c r="H407" s="14"/>
      <c r="I407" s="14"/>
      <c r="J407" s="13">
        <v>360000</v>
      </c>
      <c r="K407" s="2"/>
      <c r="L407" s="2"/>
      <c r="M407" s="4"/>
    </row>
    <row r="408" spans="1:13" ht="21">
      <c r="A408" s="31" t="s">
        <v>241</v>
      </c>
      <c r="B408" s="32"/>
      <c r="C408" s="32"/>
      <c r="D408" s="14"/>
      <c r="E408" s="14"/>
      <c r="F408" s="14"/>
      <c r="G408" s="14"/>
      <c r="H408" s="14"/>
      <c r="I408" s="14"/>
      <c r="J408" s="13">
        <v>99000</v>
      </c>
      <c r="K408" s="2"/>
      <c r="L408" s="2"/>
      <c r="M408" s="4"/>
    </row>
    <row r="409" spans="1:13" ht="21">
      <c r="A409" s="14" t="s">
        <v>56</v>
      </c>
      <c r="B409" s="14"/>
      <c r="C409" s="14"/>
      <c r="D409" s="14"/>
      <c r="E409" s="14"/>
      <c r="F409" s="14"/>
      <c r="G409" s="14"/>
      <c r="H409" s="14"/>
      <c r="I409" s="14"/>
      <c r="J409" s="13">
        <v>50000</v>
      </c>
      <c r="K409" s="2"/>
      <c r="L409" s="2"/>
      <c r="M409" s="4"/>
    </row>
    <row r="410" spans="1:13" ht="21">
      <c r="A410" s="14" t="s">
        <v>62</v>
      </c>
      <c r="B410" s="14"/>
      <c r="C410" s="14"/>
      <c r="D410" s="14"/>
      <c r="E410" s="14"/>
      <c r="F410" s="14"/>
      <c r="G410" s="14"/>
      <c r="H410" s="14"/>
      <c r="I410" s="14"/>
      <c r="J410" s="13">
        <v>50000</v>
      </c>
      <c r="K410" s="2"/>
      <c r="L410" s="2"/>
      <c r="M410" s="4"/>
    </row>
    <row r="411" spans="1:13" ht="21">
      <c r="A411" s="14" t="s">
        <v>22</v>
      </c>
      <c r="B411" s="14"/>
      <c r="C411" s="14"/>
      <c r="D411" s="14"/>
      <c r="E411" s="14"/>
      <c r="F411" s="14"/>
      <c r="G411" s="14"/>
      <c r="H411" s="14"/>
      <c r="I411" s="14"/>
      <c r="J411" s="13">
        <v>30000</v>
      </c>
      <c r="K411" s="2"/>
      <c r="L411" s="2"/>
      <c r="M411" s="4"/>
    </row>
    <row r="412" spans="1:13" ht="21">
      <c r="A412" s="14" t="s">
        <v>61</v>
      </c>
      <c r="B412" s="14"/>
      <c r="C412" s="14"/>
      <c r="D412" s="14"/>
      <c r="E412" s="14"/>
      <c r="F412" s="14"/>
      <c r="G412" s="14"/>
      <c r="H412" s="14"/>
      <c r="I412" s="14"/>
      <c r="J412" s="13">
        <v>20000</v>
      </c>
      <c r="K412" s="2"/>
      <c r="L412" s="2"/>
      <c r="M412" s="4"/>
    </row>
    <row r="413" spans="1:13" ht="21">
      <c r="A413" s="14" t="s">
        <v>23</v>
      </c>
      <c r="B413" s="14"/>
      <c r="C413" s="14"/>
      <c r="D413" s="14"/>
      <c r="E413" s="14"/>
      <c r="F413" s="14"/>
      <c r="G413" s="14"/>
      <c r="H413" s="14"/>
      <c r="I413" s="14"/>
      <c r="J413" s="13">
        <v>100000</v>
      </c>
      <c r="K413" s="2"/>
      <c r="L413" s="2"/>
      <c r="M413" s="4"/>
    </row>
    <row r="414" spans="1:13" ht="21">
      <c r="A414" s="14" t="s">
        <v>24</v>
      </c>
      <c r="B414" s="14"/>
      <c r="C414" s="14"/>
      <c r="D414" s="14"/>
      <c r="E414" s="14"/>
      <c r="F414" s="14"/>
      <c r="G414" s="14"/>
      <c r="H414" s="14"/>
      <c r="I414" s="14"/>
      <c r="J414" s="13">
        <v>50000</v>
      </c>
      <c r="K414" s="2"/>
      <c r="L414" s="2"/>
      <c r="M414" s="4"/>
    </row>
    <row r="415" spans="1:13" ht="21">
      <c r="A415" s="14"/>
      <c r="B415" s="14"/>
      <c r="C415" s="14"/>
      <c r="D415" s="14"/>
      <c r="E415" s="14"/>
      <c r="F415" s="14"/>
      <c r="G415" s="14"/>
      <c r="H415" s="14"/>
      <c r="I415" s="14"/>
      <c r="J415" s="13"/>
      <c r="K415" s="2"/>
      <c r="L415" s="2"/>
      <c r="M415" s="4"/>
    </row>
    <row r="416" spans="1:13" ht="21">
      <c r="A416" s="14"/>
      <c r="B416" s="14"/>
      <c r="C416" s="14"/>
      <c r="D416" s="14"/>
      <c r="E416" s="14"/>
      <c r="F416" s="14"/>
      <c r="G416" s="18" t="s">
        <v>33</v>
      </c>
      <c r="H416" s="18"/>
      <c r="I416" s="18"/>
      <c r="J416" s="15">
        <f>SUM(J407:J415)</f>
        <v>759000</v>
      </c>
      <c r="K416" s="2"/>
      <c r="L416" s="2"/>
      <c r="M416" s="4"/>
    </row>
    <row r="417" spans="1:13" ht="21">
      <c r="A417" s="14"/>
      <c r="B417" s="14"/>
      <c r="C417" s="14"/>
      <c r="D417" s="14"/>
      <c r="E417" s="14"/>
      <c r="F417" s="14"/>
      <c r="G417" s="14"/>
      <c r="H417" s="14"/>
      <c r="I417" s="14"/>
      <c r="J417" s="13"/>
      <c r="K417" s="2"/>
      <c r="L417" s="2"/>
      <c r="M417" s="4"/>
    </row>
    <row r="418" spans="1:13" ht="21">
      <c r="A418" s="19" t="s">
        <v>220</v>
      </c>
      <c r="B418" s="14"/>
      <c r="C418" s="14"/>
      <c r="D418" s="14"/>
      <c r="E418" s="14"/>
      <c r="F418" s="14"/>
      <c r="G418" s="41" t="s">
        <v>203</v>
      </c>
      <c r="H418" s="42"/>
      <c r="I418" s="42"/>
      <c r="J418" s="13"/>
      <c r="K418" s="2"/>
      <c r="L418" s="2"/>
      <c r="M418" s="4"/>
    </row>
    <row r="419" spans="1:13" ht="21">
      <c r="A419" s="14" t="s">
        <v>63</v>
      </c>
      <c r="B419" s="14"/>
      <c r="C419" s="14"/>
      <c r="D419" s="14"/>
      <c r="E419" s="14"/>
      <c r="F419" s="14"/>
      <c r="G419" s="14"/>
      <c r="H419" s="14"/>
      <c r="I419" s="14"/>
      <c r="J419" s="13">
        <v>2576000</v>
      </c>
      <c r="K419" s="2"/>
      <c r="L419" s="2"/>
      <c r="M419" s="4"/>
    </row>
    <row r="420" spans="1:13" ht="21">
      <c r="A420" s="31" t="s">
        <v>204</v>
      </c>
      <c r="B420" s="33"/>
      <c r="C420" s="33"/>
      <c r="D420" s="33"/>
      <c r="E420" s="14"/>
      <c r="F420" s="14"/>
      <c r="G420" s="14"/>
      <c r="H420" s="14"/>
      <c r="I420" s="14"/>
      <c r="J420" s="13">
        <v>128000</v>
      </c>
      <c r="K420" s="2"/>
      <c r="L420" s="2"/>
      <c r="M420" s="4"/>
    </row>
    <row r="421" spans="1:13" ht="21">
      <c r="A421" s="14" t="s">
        <v>228</v>
      </c>
      <c r="B421" s="14"/>
      <c r="C421" s="14"/>
      <c r="D421" s="14"/>
      <c r="E421" s="14"/>
      <c r="F421" s="14"/>
      <c r="G421" s="14"/>
      <c r="H421" s="14"/>
      <c r="I421" s="14"/>
      <c r="J421" s="13">
        <v>696000</v>
      </c>
      <c r="K421" s="2"/>
      <c r="L421" s="2"/>
      <c r="M421" s="4"/>
    </row>
    <row r="422" spans="1:13" ht="21">
      <c r="A422" s="14" t="s">
        <v>64</v>
      </c>
      <c r="B422" s="14"/>
      <c r="C422" s="14"/>
      <c r="D422" s="14"/>
      <c r="E422" s="14"/>
      <c r="F422" s="14"/>
      <c r="G422" s="14"/>
      <c r="H422" s="14"/>
      <c r="I422" s="14"/>
      <c r="J422" s="13">
        <v>200000</v>
      </c>
      <c r="K422" s="2"/>
      <c r="L422" s="2"/>
      <c r="M422" s="4"/>
    </row>
    <row r="423" spans="1:13" ht="21">
      <c r="A423" s="14" t="s">
        <v>65</v>
      </c>
      <c r="B423" s="14"/>
      <c r="C423" s="14"/>
      <c r="D423" s="14"/>
      <c r="E423" s="14"/>
      <c r="F423" s="14"/>
      <c r="G423" s="14"/>
      <c r="H423" s="14"/>
      <c r="I423" s="14"/>
      <c r="J423" s="13">
        <v>200000</v>
      </c>
      <c r="K423" s="2"/>
      <c r="L423" s="2"/>
      <c r="M423" s="4"/>
    </row>
    <row r="424" spans="1:13" ht="21">
      <c r="A424" s="14" t="s">
        <v>66</v>
      </c>
      <c r="B424" s="14"/>
      <c r="C424" s="14"/>
      <c r="D424" s="14"/>
      <c r="E424" s="14"/>
      <c r="F424" s="14"/>
      <c r="G424" s="14"/>
      <c r="H424" s="14"/>
      <c r="I424" s="14"/>
      <c r="J424" s="13">
        <v>1200000</v>
      </c>
      <c r="K424" s="2"/>
      <c r="L424" s="2"/>
      <c r="M424" s="4"/>
    </row>
    <row r="425" spans="1:13" ht="21">
      <c r="A425" s="14" t="s">
        <v>91</v>
      </c>
      <c r="B425" s="14"/>
      <c r="C425" s="14"/>
      <c r="D425" s="14"/>
      <c r="E425" s="14"/>
      <c r="F425" s="14"/>
      <c r="G425" s="14"/>
      <c r="H425" s="14"/>
      <c r="I425" s="14"/>
      <c r="J425" s="13">
        <v>300000</v>
      </c>
      <c r="K425" s="2"/>
      <c r="L425" s="2"/>
      <c r="M425" s="4"/>
    </row>
    <row r="426" spans="1:13" ht="21">
      <c r="A426" s="14" t="s">
        <v>67</v>
      </c>
      <c r="B426" s="14"/>
      <c r="C426" s="14"/>
      <c r="D426" s="14"/>
      <c r="E426" s="14"/>
      <c r="F426" s="14"/>
      <c r="G426" s="14"/>
      <c r="H426" s="14"/>
      <c r="I426" s="14"/>
      <c r="J426" s="13">
        <v>100000</v>
      </c>
      <c r="K426" s="2"/>
      <c r="L426" s="2"/>
      <c r="M426" s="4"/>
    </row>
    <row r="427" spans="1:13" ht="21">
      <c r="A427" s="14" t="s">
        <v>99</v>
      </c>
      <c r="B427" s="14"/>
      <c r="C427" s="14"/>
      <c r="D427" s="2"/>
      <c r="E427" s="2"/>
      <c r="F427" s="2"/>
      <c r="G427" s="2"/>
      <c r="H427" s="2"/>
      <c r="I427" s="2"/>
      <c r="J427" s="13">
        <v>500000</v>
      </c>
      <c r="K427" s="2"/>
      <c r="L427" s="2"/>
      <c r="M427" s="4"/>
    </row>
    <row r="428" spans="1:13" ht="21">
      <c r="A428" s="14" t="s">
        <v>68</v>
      </c>
      <c r="B428" s="14"/>
      <c r="C428" s="14"/>
      <c r="D428" s="14"/>
      <c r="E428" s="14"/>
      <c r="F428" s="14"/>
      <c r="G428" s="14"/>
      <c r="H428" s="14"/>
      <c r="I428" s="14"/>
      <c r="J428" s="13">
        <v>50000</v>
      </c>
      <c r="K428" s="2"/>
      <c r="L428" s="2"/>
      <c r="M428" s="4"/>
    </row>
    <row r="429" spans="1:13" ht="21">
      <c r="A429" s="14" t="s">
        <v>69</v>
      </c>
      <c r="B429" s="14"/>
      <c r="C429" s="14"/>
      <c r="D429" s="14"/>
      <c r="E429" s="14"/>
      <c r="F429" s="14"/>
      <c r="G429" s="14"/>
      <c r="H429" s="14"/>
      <c r="I429" s="14"/>
      <c r="J429" s="13">
        <v>500000</v>
      </c>
      <c r="K429" s="2"/>
      <c r="L429" s="2"/>
      <c r="M429" s="4"/>
    </row>
    <row r="430" spans="1:13" ht="21">
      <c r="A430" s="14" t="s">
        <v>70</v>
      </c>
      <c r="B430" s="14"/>
      <c r="C430" s="14"/>
      <c r="D430" s="14"/>
      <c r="E430" s="14"/>
      <c r="F430" s="14"/>
      <c r="G430" s="14"/>
      <c r="H430" s="14"/>
      <c r="I430" s="14"/>
      <c r="J430" s="13">
        <v>1200000</v>
      </c>
      <c r="K430" s="2"/>
      <c r="L430" s="2"/>
      <c r="M430" s="4"/>
    </row>
    <row r="431" spans="1:13" ht="21">
      <c r="A431" s="14" t="s">
        <v>71</v>
      </c>
      <c r="B431" s="14"/>
      <c r="C431" s="14"/>
      <c r="D431" s="14"/>
      <c r="E431" s="14"/>
      <c r="F431" s="14"/>
      <c r="G431" s="14"/>
      <c r="H431" s="14"/>
      <c r="I431" s="14"/>
      <c r="J431" s="13">
        <v>2000000</v>
      </c>
      <c r="K431" s="2"/>
      <c r="L431" s="2"/>
      <c r="M431" s="4"/>
    </row>
    <row r="432" spans="1:13" ht="21">
      <c r="A432" s="14" t="s">
        <v>72</v>
      </c>
      <c r="B432" s="14"/>
      <c r="C432" s="14"/>
      <c r="D432" s="14"/>
      <c r="E432" s="14"/>
      <c r="F432" s="14"/>
      <c r="G432" s="14"/>
      <c r="H432" s="14"/>
      <c r="I432" s="14"/>
      <c r="J432" s="13">
        <v>13000000</v>
      </c>
      <c r="K432" s="2"/>
      <c r="L432" s="2"/>
      <c r="M432" s="4"/>
    </row>
    <row r="433" spans="1:13" ht="21">
      <c r="A433" s="31" t="s">
        <v>100</v>
      </c>
      <c r="B433" s="31"/>
      <c r="C433" s="31"/>
      <c r="D433" s="31"/>
      <c r="E433" s="31"/>
      <c r="F433" s="31"/>
      <c r="G433" s="31"/>
      <c r="H433" s="31"/>
      <c r="I433" s="31"/>
      <c r="J433" s="13"/>
      <c r="K433" s="2"/>
      <c r="L433" s="2"/>
      <c r="M433" s="4"/>
    </row>
    <row r="434" spans="1:13" ht="21">
      <c r="A434" s="14" t="s">
        <v>74</v>
      </c>
      <c r="B434" s="14"/>
      <c r="C434" s="14"/>
      <c r="D434" s="14"/>
      <c r="E434" s="14"/>
      <c r="F434" s="14"/>
      <c r="G434" s="14"/>
      <c r="H434" s="14"/>
      <c r="I434" s="14"/>
      <c r="J434" s="13">
        <v>3500000</v>
      </c>
      <c r="K434" s="2"/>
      <c r="L434" s="2"/>
      <c r="M434" s="4"/>
    </row>
    <row r="435" spans="1:13" ht="21">
      <c r="A435" s="14" t="s">
        <v>73</v>
      </c>
      <c r="B435" s="14"/>
      <c r="C435" s="14"/>
      <c r="D435" s="14"/>
      <c r="E435" s="14"/>
      <c r="F435" s="14"/>
      <c r="G435" s="14"/>
      <c r="H435" s="14"/>
      <c r="I435" s="14"/>
      <c r="J435" s="13">
        <v>2000000</v>
      </c>
      <c r="K435" s="2"/>
      <c r="L435" s="2"/>
      <c r="M435" s="4"/>
    </row>
    <row r="436" spans="1:13" ht="21">
      <c r="A436" s="14" t="s">
        <v>35</v>
      </c>
      <c r="B436" s="14"/>
      <c r="C436" s="14"/>
      <c r="D436" s="14"/>
      <c r="E436" s="14"/>
      <c r="F436" s="14"/>
      <c r="G436" s="14"/>
      <c r="H436" s="14"/>
      <c r="I436" s="14"/>
      <c r="J436" s="13">
        <v>61000</v>
      </c>
      <c r="K436" s="2"/>
      <c r="L436" s="2"/>
      <c r="M436" s="4"/>
    </row>
    <row r="437" spans="1:13" ht="21">
      <c r="A437" s="14" t="s">
        <v>60</v>
      </c>
      <c r="B437" s="14"/>
      <c r="C437" s="14"/>
      <c r="D437" s="14"/>
      <c r="E437" s="14"/>
      <c r="F437" s="14"/>
      <c r="G437" s="14"/>
      <c r="H437" s="14"/>
      <c r="I437" s="14"/>
      <c r="J437" s="13">
        <v>54000</v>
      </c>
      <c r="K437" s="2"/>
      <c r="L437" s="2"/>
      <c r="M437" s="4"/>
    </row>
    <row r="438" spans="1:13" ht="21">
      <c r="A438" s="14"/>
      <c r="B438" s="14"/>
      <c r="C438" s="14"/>
      <c r="D438" s="14"/>
      <c r="E438" s="14"/>
      <c r="F438" s="14"/>
      <c r="G438" s="14"/>
      <c r="H438" s="14"/>
      <c r="I438" s="14"/>
      <c r="J438" s="13"/>
      <c r="K438" s="2"/>
      <c r="L438" s="2"/>
      <c r="M438" s="4"/>
    </row>
    <row r="439" spans="1:13" ht="21">
      <c r="A439" s="47" t="s">
        <v>131</v>
      </c>
      <c r="B439" s="47"/>
      <c r="C439" s="46"/>
      <c r="D439" s="14"/>
      <c r="E439" s="14"/>
      <c r="F439" s="14"/>
      <c r="G439" s="14"/>
      <c r="H439" s="14"/>
      <c r="I439" s="14"/>
      <c r="J439" s="13"/>
      <c r="K439" s="2"/>
      <c r="L439" s="2"/>
      <c r="M439" s="4"/>
    </row>
    <row r="440" spans="1:13" ht="21">
      <c r="A440" s="31" t="s">
        <v>242</v>
      </c>
      <c r="B440" s="36"/>
      <c r="C440" s="36"/>
      <c r="D440" s="36"/>
      <c r="E440" s="14"/>
      <c r="F440" s="14"/>
      <c r="G440" s="14"/>
      <c r="H440" s="14"/>
      <c r="I440" s="14"/>
      <c r="J440" s="13">
        <v>3000000</v>
      </c>
      <c r="K440" s="2"/>
      <c r="L440" s="2"/>
      <c r="M440" s="4"/>
    </row>
    <row r="441" spans="1:13" ht="21">
      <c r="A441" s="31" t="s">
        <v>243</v>
      </c>
      <c r="B441" s="36"/>
      <c r="C441" s="36"/>
      <c r="D441" s="36"/>
      <c r="E441" s="36"/>
      <c r="F441" s="36"/>
      <c r="G441" s="14"/>
      <c r="H441" s="14"/>
      <c r="I441" s="14"/>
      <c r="J441" s="13">
        <v>3000000</v>
      </c>
      <c r="K441" s="2"/>
      <c r="L441" s="2"/>
      <c r="M441" s="4"/>
    </row>
    <row r="442" spans="1:13" ht="21">
      <c r="A442" s="31" t="s">
        <v>244</v>
      </c>
      <c r="B442" s="36"/>
      <c r="C442" s="36"/>
      <c r="D442" s="36"/>
      <c r="E442" s="14"/>
      <c r="F442" s="14"/>
      <c r="G442" s="14"/>
      <c r="H442" s="14"/>
      <c r="I442" s="14"/>
      <c r="J442" s="13">
        <v>3000000</v>
      </c>
      <c r="K442" s="2"/>
      <c r="L442" s="2"/>
      <c r="M442" s="4"/>
    </row>
    <row r="443" spans="1:13" ht="21">
      <c r="A443" s="31"/>
      <c r="B443" s="31"/>
      <c r="C443" s="31"/>
      <c r="D443" s="14"/>
      <c r="E443" s="14"/>
      <c r="F443" s="14"/>
      <c r="G443" s="14"/>
      <c r="H443" s="14"/>
      <c r="I443" s="14"/>
      <c r="J443" s="13"/>
      <c r="K443" s="2"/>
      <c r="L443" s="2"/>
      <c r="M443" s="4"/>
    </row>
    <row r="444" spans="1:13" ht="21">
      <c r="A444" s="14"/>
      <c r="B444" s="14"/>
      <c r="C444" s="14"/>
      <c r="D444" s="14"/>
      <c r="E444" s="14"/>
      <c r="F444" s="14"/>
      <c r="G444" s="18" t="s">
        <v>33</v>
      </c>
      <c r="H444" s="18"/>
      <c r="I444" s="14"/>
      <c r="J444" s="15">
        <f>SUM(J419:J443)</f>
        <v>37265000</v>
      </c>
      <c r="K444" s="2"/>
      <c r="L444" s="2"/>
      <c r="M444" s="4"/>
    </row>
    <row r="445" spans="1:12" ht="2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2"/>
      <c r="L445" s="2"/>
    </row>
    <row r="446" spans="1:12" ht="2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2"/>
      <c r="L446" s="2"/>
    </row>
    <row r="447" spans="1:12" ht="2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2"/>
      <c r="L447" s="2"/>
    </row>
    <row r="448" spans="1:12" ht="2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2"/>
      <c r="L448" s="2"/>
    </row>
    <row r="449" spans="1:12" ht="2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2"/>
      <c r="L449" s="2"/>
    </row>
    <row r="450" spans="1:12" ht="2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2"/>
      <c r="L450" s="2"/>
    </row>
    <row r="451" spans="1:12" ht="2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2"/>
      <c r="L451" s="2"/>
    </row>
    <row r="452" spans="1:12" ht="2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2"/>
      <c r="L452" s="2"/>
    </row>
    <row r="453" spans="1:12" ht="2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2"/>
      <c r="L453" s="2"/>
    </row>
    <row r="454" spans="1:12" ht="2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2"/>
      <c r="L454" s="2"/>
    </row>
    <row r="455" spans="1:12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2"/>
      <c r="L764" s="2"/>
    </row>
    <row r="765" spans="1:12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2"/>
      <c r="L765" s="2"/>
    </row>
    <row r="766" spans="1:12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2"/>
      <c r="L766" s="2"/>
    </row>
    <row r="767" spans="1:12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2"/>
      <c r="L767" s="2"/>
    </row>
    <row r="768" spans="1:12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2"/>
      <c r="L768" s="2"/>
    </row>
    <row r="769" spans="1:12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2"/>
      <c r="L769" s="2"/>
    </row>
    <row r="770" spans="1:12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2"/>
      <c r="L770" s="2"/>
    </row>
    <row r="771" spans="1:12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2"/>
      <c r="L771" s="2"/>
    </row>
    <row r="772" spans="1:12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2"/>
      <c r="L772" s="2"/>
    </row>
    <row r="773" spans="1:12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2"/>
      <c r="L773" s="2"/>
    </row>
    <row r="774" spans="1:12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2"/>
      <c r="L774" s="2"/>
    </row>
    <row r="775" spans="1:12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2"/>
      <c r="L775" s="2"/>
    </row>
    <row r="776" spans="1:12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2"/>
      <c r="L776" s="2"/>
    </row>
    <row r="777" spans="1:12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2"/>
      <c r="L777" s="2"/>
    </row>
    <row r="778" spans="1:12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2"/>
      <c r="L778" s="2"/>
    </row>
    <row r="779" spans="1:12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2"/>
      <c r="L779" s="2"/>
    </row>
    <row r="780" spans="1:12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2"/>
      <c r="L780" s="2"/>
    </row>
    <row r="781" spans="1:12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2"/>
      <c r="L781" s="2"/>
    </row>
    <row r="782" spans="1:12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2"/>
      <c r="L782" s="2"/>
    </row>
    <row r="783" spans="1:12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2"/>
      <c r="L783" s="2"/>
    </row>
    <row r="784" spans="1:12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2"/>
      <c r="L784" s="2"/>
    </row>
    <row r="785" spans="1:12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2"/>
      <c r="L785" s="2"/>
    </row>
    <row r="786" spans="1:12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2"/>
      <c r="L786" s="2"/>
    </row>
    <row r="787" spans="1:12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2"/>
      <c r="L787" s="2"/>
    </row>
    <row r="788" spans="1:12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2"/>
      <c r="L788" s="2"/>
    </row>
    <row r="789" spans="1:12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2"/>
      <c r="L789" s="2"/>
    </row>
    <row r="790" spans="1:12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2"/>
      <c r="L790" s="2"/>
    </row>
    <row r="791" spans="1:12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2"/>
      <c r="L791" s="2"/>
    </row>
    <row r="792" spans="1:12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2"/>
      <c r="L792" s="2"/>
    </row>
    <row r="793" spans="1:12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2"/>
      <c r="L793" s="2"/>
    </row>
    <row r="794" spans="1:12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2"/>
      <c r="L794" s="2"/>
    </row>
    <row r="795" spans="1:12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2"/>
      <c r="L795" s="2"/>
    </row>
    <row r="796" spans="1:12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2"/>
      <c r="L796" s="2"/>
    </row>
    <row r="797" spans="1:12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2"/>
      <c r="L797" s="2"/>
    </row>
    <row r="798" spans="1:12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2"/>
      <c r="L798" s="2"/>
    </row>
    <row r="799" spans="1:12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2"/>
      <c r="L799" s="2"/>
    </row>
    <row r="800" spans="1:12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2"/>
      <c r="L800" s="2"/>
    </row>
    <row r="801" spans="1:12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2"/>
      <c r="L801" s="2"/>
    </row>
    <row r="802" spans="1:12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2"/>
      <c r="L802" s="2"/>
    </row>
    <row r="803" spans="1:12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2"/>
      <c r="L803" s="2"/>
    </row>
    <row r="804" spans="1:12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2"/>
      <c r="L804" s="2"/>
    </row>
    <row r="805" spans="1:12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2"/>
      <c r="L805" s="2"/>
    </row>
    <row r="806" spans="1:12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2"/>
      <c r="L806" s="2"/>
    </row>
    <row r="807" spans="1:12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2"/>
      <c r="L807" s="2"/>
    </row>
    <row r="808" spans="1:12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2"/>
      <c r="L808" s="2"/>
    </row>
    <row r="809" spans="1:12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2"/>
      <c r="L809" s="2"/>
    </row>
    <row r="810" spans="1:12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2"/>
      <c r="L810" s="2"/>
    </row>
    <row r="811" spans="1:12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2"/>
      <c r="L811" s="2"/>
    </row>
    <row r="812" spans="1:12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2"/>
      <c r="L812" s="2"/>
    </row>
    <row r="813" spans="1:12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2"/>
      <c r="L813" s="2"/>
    </row>
    <row r="814" spans="1:12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2"/>
      <c r="L814" s="2"/>
    </row>
    <row r="815" spans="1:12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2"/>
      <c r="L815" s="2"/>
    </row>
    <row r="816" spans="1:12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2"/>
      <c r="L816" s="2"/>
    </row>
    <row r="817" spans="1:12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2"/>
      <c r="L817" s="2"/>
    </row>
    <row r="818" spans="1:12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2"/>
      <c r="L818" s="2"/>
    </row>
    <row r="819" spans="1:12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2"/>
      <c r="L819" s="2"/>
    </row>
    <row r="820" spans="1:12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2"/>
      <c r="L820" s="2"/>
    </row>
    <row r="821" spans="1:12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2"/>
      <c r="L821" s="2"/>
    </row>
    <row r="822" spans="1:12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2"/>
      <c r="L822" s="2"/>
    </row>
    <row r="823" spans="1:12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2"/>
      <c r="L823" s="2"/>
    </row>
    <row r="824" spans="1:12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2"/>
      <c r="L824" s="2"/>
    </row>
    <row r="825" spans="1:12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2"/>
      <c r="L825" s="2"/>
    </row>
    <row r="826" spans="1:12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2"/>
      <c r="L826" s="2"/>
    </row>
    <row r="827" spans="1:12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2"/>
      <c r="L827" s="2"/>
    </row>
    <row r="828" spans="1:12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2"/>
      <c r="L828" s="2"/>
    </row>
    <row r="829" spans="1:12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2"/>
      <c r="L829" s="2"/>
    </row>
    <row r="830" spans="1:12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2"/>
      <c r="L830" s="2"/>
    </row>
    <row r="831" spans="1:12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2"/>
      <c r="L831" s="2"/>
    </row>
    <row r="832" spans="1:12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2"/>
      <c r="L832" s="2"/>
    </row>
    <row r="833" spans="1:12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2"/>
      <c r="L833" s="2"/>
    </row>
    <row r="834" spans="1:12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2"/>
      <c r="L834" s="2"/>
    </row>
    <row r="835" spans="1:12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2"/>
      <c r="L835" s="2"/>
    </row>
    <row r="836" spans="1:12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2"/>
      <c r="L836" s="2"/>
    </row>
    <row r="837" spans="1:12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2"/>
      <c r="L837" s="2"/>
    </row>
    <row r="838" spans="1:12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2"/>
      <c r="L838" s="2"/>
    </row>
    <row r="839" spans="1:12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2"/>
      <c r="L839" s="2"/>
    </row>
    <row r="840" spans="1:12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2"/>
      <c r="L840" s="2"/>
    </row>
    <row r="841" spans="1:12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2"/>
      <c r="L841" s="2"/>
    </row>
    <row r="842" spans="1:12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2"/>
      <c r="L842" s="2"/>
    </row>
    <row r="843" spans="1:12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2"/>
      <c r="L843" s="2"/>
    </row>
    <row r="844" spans="1:12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2"/>
      <c r="L844" s="2"/>
    </row>
    <row r="845" spans="1:12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2"/>
      <c r="L845" s="2"/>
    </row>
    <row r="846" spans="1:12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2"/>
      <c r="L846" s="2"/>
    </row>
    <row r="847" spans="1:12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2"/>
      <c r="L847" s="2"/>
    </row>
    <row r="848" spans="1:12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2"/>
      <c r="L848" s="2"/>
    </row>
    <row r="849" spans="1:12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2"/>
      <c r="L849" s="2"/>
    </row>
    <row r="850" spans="1:12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2"/>
      <c r="L850" s="2"/>
    </row>
    <row r="851" spans="1:12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2"/>
      <c r="L851" s="2"/>
    </row>
    <row r="852" spans="1:12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2"/>
      <c r="L852" s="2"/>
    </row>
    <row r="853" spans="1:12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2"/>
      <c r="L853" s="2"/>
    </row>
    <row r="854" spans="1:12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2"/>
      <c r="L854" s="2"/>
    </row>
    <row r="855" spans="1:12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2"/>
      <c r="L855" s="2"/>
    </row>
    <row r="856" spans="1:12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2"/>
      <c r="L856" s="2"/>
    </row>
    <row r="857" spans="1:12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2"/>
      <c r="L857" s="2"/>
    </row>
    <row r="858" spans="1:12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2"/>
      <c r="L858" s="2"/>
    </row>
    <row r="859" spans="1:12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2"/>
      <c r="L859" s="2"/>
    </row>
    <row r="860" spans="1:12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2"/>
      <c r="L860" s="2"/>
    </row>
    <row r="861" spans="1:12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2"/>
      <c r="L861" s="2"/>
    </row>
    <row r="862" spans="1:12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2"/>
      <c r="L862" s="2"/>
    </row>
    <row r="863" spans="1:12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2"/>
      <c r="L863" s="2"/>
    </row>
    <row r="864" spans="1:12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2"/>
      <c r="L864" s="2"/>
    </row>
    <row r="865" spans="1:12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2"/>
      <c r="L865" s="2"/>
    </row>
    <row r="866" spans="1:12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2"/>
      <c r="L866" s="2"/>
    </row>
    <row r="867" spans="1:12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2"/>
      <c r="L867" s="2"/>
    </row>
    <row r="868" spans="1:12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2"/>
      <c r="L868" s="2"/>
    </row>
    <row r="869" spans="1:12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2"/>
      <c r="L869" s="2"/>
    </row>
    <row r="870" spans="1:12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2"/>
      <c r="L870" s="2"/>
    </row>
    <row r="871" spans="1:12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2"/>
      <c r="L871" s="2"/>
    </row>
    <row r="872" spans="1:12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2"/>
      <c r="L872" s="2"/>
    </row>
    <row r="873" spans="1:12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2"/>
      <c r="L873" s="2"/>
    </row>
    <row r="874" spans="1:12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2"/>
      <c r="L874" s="2"/>
    </row>
    <row r="875" spans="1:12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2"/>
      <c r="L875" s="2"/>
    </row>
    <row r="876" spans="1:12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2"/>
      <c r="L876" s="2"/>
    </row>
    <row r="877" spans="1:12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2"/>
      <c r="L877" s="2"/>
    </row>
    <row r="878" spans="1:12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2"/>
      <c r="L878" s="2"/>
    </row>
    <row r="879" spans="1:12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2"/>
      <c r="L879" s="2"/>
    </row>
    <row r="880" spans="1:12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2"/>
      <c r="L880" s="2"/>
    </row>
    <row r="881" spans="1:12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2"/>
      <c r="L881" s="2"/>
    </row>
    <row r="882" spans="1:12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2"/>
      <c r="L882" s="2"/>
    </row>
    <row r="883" spans="1:12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2"/>
      <c r="L883" s="2"/>
    </row>
    <row r="884" spans="1:12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2"/>
      <c r="L884" s="2"/>
    </row>
    <row r="885" spans="1:12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2"/>
      <c r="L885" s="2"/>
    </row>
    <row r="886" spans="1:12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2"/>
      <c r="L886" s="2"/>
    </row>
    <row r="887" spans="1:12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2"/>
      <c r="L887" s="2"/>
    </row>
    <row r="888" spans="1:12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2"/>
      <c r="L888" s="2"/>
    </row>
    <row r="889" spans="1:12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2"/>
      <c r="L889" s="2"/>
    </row>
    <row r="890" spans="1:12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2"/>
      <c r="L890" s="2"/>
    </row>
    <row r="891" spans="1:12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2"/>
      <c r="L891" s="2"/>
    </row>
    <row r="892" spans="1:12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2"/>
      <c r="L892" s="2"/>
    </row>
    <row r="893" spans="1:12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2"/>
      <c r="L893" s="2"/>
    </row>
    <row r="894" spans="1:12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2"/>
      <c r="L894" s="2"/>
    </row>
    <row r="895" spans="1:12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2"/>
      <c r="L895" s="2"/>
    </row>
    <row r="896" spans="1:12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2"/>
      <c r="L896" s="2"/>
    </row>
    <row r="897" spans="1:12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2"/>
      <c r="L897" s="2"/>
    </row>
    <row r="898" spans="1:12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2"/>
      <c r="L898" s="2"/>
    </row>
    <row r="899" spans="1:12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2"/>
      <c r="L899" s="2"/>
    </row>
    <row r="900" spans="1:12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2"/>
      <c r="L900" s="2"/>
    </row>
    <row r="901" spans="1:12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2"/>
      <c r="L901" s="2"/>
    </row>
    <row r="902" spans="1:12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2"/>
      <c r="L902" s="2"/>
    </row>
    <row r="903" spans="1:12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2"/>
      <c r="L903" s="2"/>
    </row>
    <row r="904" spans="1:12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2"/>
      <c r="L904" s="2"/>
    </row>
    <row r="905" spans="1:12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2"/>
      <c r="L905" s="2"/>
    </row>
    <row r="906" spans="1:12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2"/>
      <c r="L906" s="2"/>
    </row>
    <row r="907" spans="1:12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2"/>
      <c r="L907" s="2"/>
    </row>
    <row r="908" spans="1:12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2"/>
      <c r="L908" s="2"/>
    </row>
    <row r="909" spans="1:12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2"/>
      <c r="L909" s="2"/>
    </row>
    <row r="910" spans="1:12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2"/>
      <c r="L910" s="2"/>
    </row>
    <row r="911" spans="1:12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2"/>
      <c r="L911" s="2"/>
    </row>
    <row r="912" spans="1:12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2"/>
      <c r="L912" s="2"/>
    </row>
    <row r="913" spans="1:12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2"/>
      <c r="L913" s="2"/>
    </row>
    <row r="914" spans="1:12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2"/>
      <c r="L914" s="2"/>
    </row>
    <row r="915" spans="1:12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2"/>
      <c r="L915" s="2"/>
    </row>
    <row r="916" spans="1:12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2"/>
      <c r="L916" s="2"/>
    </row>
    <row r="917" spans="1:12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2"/>
      <c r="L917" s="2"/>
    </row>
    <row r="918" spans="1:12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2"/>
      <c r="L918" s="2"/>
    </row>
    <row r="919" spans="1:12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2"/>
      <c r="L919" s="2"/>
    </row>
    <row r="920" spans="1:12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2"/>
      <c r="L920" s="2"/>
    </row>
    <row r="921" spans="1:12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2"/>
      <c r="L921" s="2"/>
    </row>
    <row r="922" spans="1:12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2"/>
      <c r="L922" s="2"/>
    </row>
    <row r="923" spans="1:12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2"/>
      <c r="L923" s="2"/>
    </row>
    <row r="924" spans="1:12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2"/>
      <c r="L924" s="2"/>
    </row>
    <row r="925" spans="1:12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2"/>
      <c r="L925" s="2"/>
    </row>
    <row r="926" spans="1:12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2"/>
      <c r="L926" s="2"/>
    </row>
    <row r="927" spans="1:12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2"/>
      <c r="L927" s="2"/>
    </row>
    <row r="928" spans="1:12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2"/>
      <c r="L928" s="2"/>
    </row>
    <row r="929" spans="1:12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2"/>
      <c r="L929" s="2"/>
    </row>
    <row r="930" spans="1:12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2"/>
      <c r="L930" s="2"/>
    </row>
    <row r="931" spans="1:12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2"/>
      <c r="L931" s="2"/>
    </row>
    <row r="932" spans="1:12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2"/>
      <c r="L932" s="2"/>
    </row>
    <row r="933" spans="1:12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2"/>
      <c r="L933" s="2"/>
    </row>
    <row r="934" spans="1:12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2"/>
      <c r="L934" s="2"/>
    </row>
    <row r="935" spans="1:12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2"/>
      <c r="L935" s="2"/>
    </row>
    <row r="936" spans="1:12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2"/>
      <c r="L936" s="2"/>
    </row>
    <row r="937" spans="1:12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2"/>
      <c r="L937" s="2"/>
    </row>
    <row r="938" spans="1:12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2"/>
      <c r="L938" s="2"/>
    </row>
    <row r="939" spans="1:12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2"/>
      <c r="L939" s="2"/>
    </row>
    <row r="940" spans="1:12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2"/>
      <c r="L940" s="2"/>
    </row>
    <row r="941" spans="1:12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2"/>
      <c r="L941" s="2"/>
    </row>
    <row r="942" spans="1:12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2"/>
      <c r="L942" s="2"/>
    </row>
    <row r="943" spans="1:12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2"/>
      <c r="L943" s="2"/>
    </row>
    <row r="944" spans="1:12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2"/>
      <c r="L944" s="2"/>
    </row>
    <row r="945" spans="1:12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2"/>
      <c r="L945" s="2"/>
    </row>
    <row r="946" spans="1:12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2"/>
      <c r="L946" s="2"/>
    </row>
    <row r="947" spans="1:12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2"/>
      <c r="L947" s="2"/>
    </row>
    <row r="948" spans="1:12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2"/>
      <c r="L948" s="2"/>
    </row>
    <row r="949" spans="1:12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2"/>
      <c r="L949" s="2"/>
    </row>
    <row r="950" spans="1:12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2"/>
      <c r="L950" s="2"/>
    </row>
    <row r="951" spans="1:12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2"/>
      <c r="L951" s="2"/>
    </row>
    <row r="952" spans="1:12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2"/>
      <c r="L952" s="2"/>
    </row>
    <row r="953" spans="1:12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2"/>
      <c r="L953" s="2"/>
    </row>
    <row r="954" spans="1:12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2"/>
      <c r="L954" s="2"/>
    </row>
    <row r="955" spans="1:12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2"/>
      <c r="L955" s="2"/>
    </row>
    <row r="956" spans="1:12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2"/>
      <c r="L956" s="2"/>
    </row>
    <row r="957" spans="1:12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2"/>
      <c r="L957" s="2"/>
    </row>
    <row r="958" spans="1:12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2"/>
      <c r="L958" s="2"/>
    </row>
    <row r="959" spans="1:12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2"/>
      <c r="L959" s="2"/>
    </row>
    <row r="960" spans="1:12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2"/>
      <c r="L960" s="2"/>
    </row>
    <row r="961" spans="1:12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2"/>
      <c r="L961" s="2"/>
    </row>
    <row r="962" spans="1:12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2"/>
      <c r="L962" s="2"/>
    </row>
    <row r="963" spans="1:12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2"/>
      <c r="L963" s="2"/>
    </row>
    <row r="964" spans="1:12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2"/>
      <c r="L964" s="2"/>
    </row>
    <row r="965" spans="1:12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2"/>
      <c r="L965" s="2"/>
    </row>
    <row r="966" spans="1:12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2"/>
      <c r="L966" s="2"/>
    </row>
    <row r="967" spans="1:12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2"/>
      <c r="L967" s="2"/>
    </row>
    <row r="968" spans="1:12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2"/>
      <c r="L968" s="2"/>
    </row>
    <row r="969" spans="1:12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2"/>
      <c r="L969" s="2"/>
    </row>
    <row r="970" spans="1:12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2"/>
      <c r="L970" s="2"/>
    </row>
    <row r="971" spans="1:12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2"/>
      <c r="L971" s="2"/>
    </row>
    <row r="972" spans="1:12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2"/>
      <c r="L972" s="2"/>
    </row>
    <row r="973" spans="1:12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2"/>
      <c r="L973" s="2"/>
    </row>
    <row r="974" spans="1:12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2"/>
      <c r="L974" s="2"/>
    </row>
    <row r="975" spans="1:12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2"/>
      <c r="L975" s="2"/>
    </row>
    <row r="976" spans="1:12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2"/>
      <c r="L976" s="2"/>
    </row>
    <row r="977" spans="1:12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2"/>
      <c r="L977" s="2"/>
    </row>
    <row r="978" spans="1:12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2"/>
      <c r="L978" s="2"/>
    </row>
    <row r="979" spans="1:12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2"/>
      <c r="L979" s="2"/>
    </row>
    <row r="980" spans="1:12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2"/>
      <c r="L980" s="2"/>
    </row>
    <row r="981" spans="1:12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2"/>
      <c r="L981" s="2"/>
    </row>
    <row r="982" spans="1:12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2"/>
      <c r="L982" s="2"/>
    </row>
    <row r="983" spans="1:12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2"/>
      <c r="L983" s="2"/>
    </row>
    <row r="984" spans="1:12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2"/>
      <c r="L984" s="2"/>
    </row>
    <row r="985" spans="1:12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2"/>
      <c r="L985" s="2"/>
    </row>
    <row r="986" spans="1:12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2"/>
      <c r="L986" s="2"/>
    </row>
    <row r="987" spans="1:12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2"/>
      <c r="L987" s="2"/>
    </row>
    <row r="988" spans="1:12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2"/>
      <c r="L988" s="2"/>
    </row>
    <row r="989" spans="1:12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2"/>
      <c r="L989" s="2"/>
    </row>
    <row r="990" spans="1:12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2"/>
      <c r="L990" s="2"/>
    </row>
    <row r="991" spans="1:12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2"/>
      <c r="L991" s="2"/>
    </row>
    <row r="992" spans="1:12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2"/>
      <c r="L992" s="2"/>
    </row>
    <row r="993" spans="1:12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2"/>
      <c r="L993" s="2"/>
    </row>
    <row r="994" spans="1:12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2"/>
      <c r="L994" s="2"/>
    </row>
    <row r="995" spans="1:12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2"/>
      <c r="L995" s="2"/>
    </row>
    <row r="996" spans="1:12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2"/>
      <c r="L996" s="2"/>
    </row>
    <row r="997" spans="1:12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2"/>
      <c r="L997" s="2"/>
    </row>
    <row r="998" spans="1:12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2"/>
      <c r="L998" s="2"/>
    </row>
    <row r="999" spans="1:12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2"/>
      <c r="L999" s="2"/>
    </row>
    <row r="1000" spans="1:12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2"/>
      <c r="L1000" s="2"/>
    </row>
    <row r="1001" spans="1:12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2"/>
      <c r="L1001" s="2"/>
    </row>
    <row r="1002" spans="1:12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2"/>
      <c r="L1002" s="2"/>
    </row>
    <row r="1003" spans="1:12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2"/>
      <c r="L1003" s="2"/>
    </row>
    <row r="1004" spans="1:12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2"/>
      <c r="L1004" s="2"/>
    </row>
    <row r="1005" spans="1:12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2"/>
      <c r="L1005" s="2"/>
    </row>
    <row r="1006" spans="1:12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2"/>
      <c r="L1006" s="2"/>
    </row>
    <row r="1007" spans="1:12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2"/>
      <c r="L1007" s="2"/>
    </row>
    <row r="1008" spans="1:12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2"/>
      <c r="L1008" s="2"/>
    </row>
    <row r="1009" spans="1:12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2"/>
      <c r="L1009" s="2"/>
    </row>
    <row r="1010" spans="1:12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2"/>
      <c r="L1010" s="2"/>
    </row>
    <row r="1011" spans="1:12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2"/>
      <c r="L1011" s="2"/>
    </row>
    <row r="1012" spans="1:12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2"/>
      <c r="L1012" s="2"/>
    </row>
    <row r="1013" spans="1:12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2"/>
      <c r="L1013" s="2"/>
    </row>
    <row r="1014" spans="1:12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2"/>
      <c r="L1014" s="2"/>
    </row>
    <row r="1015" spans="1:12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2"/>
      <c r="L1015" s="2"/>
    </row>
    <row r="1016" spans="1:12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2"/>
      <c r="L1016" s="2"/>
    </row>
    <row r="1017" spans="1:12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2"/>
      <c r="L1017" s="2"/>
    </row>
    <row r="1018" spans="1:12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2"/>
      <c r="L1018" s="2"/>
    </row>
    <row r="1019" spans="1:12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2"/>
      <c r="L1019" s="2"/>
    </row>
    <row r="1020" spans="1:12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2"/>
      <c r="L1020" s="2"/>
    </row>
    <row r="1021" spans="1:12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2"/>
      <c r="L1021" s="2"/>
    </row>
    <row r="1022" spans="1:12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2"/>
      <c r="L1022" s="2"/>
    </row>
    <row r="1023" spans="1:12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2"/>
      <c r="L1023" s="2"/>
    </row>
    <row r="1024" spans="1:12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2"/>
      <c r="L1024" s="2"/>
    </row>
    <row r="1025" spans="1:12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2"/>
      <c r="L1025" s="2"/>
    </row>
    <row r="1026" spans="1:12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2"/>
      <c r="L1026" s="2"/>
    </row>
    <row r="1027" spans="1:12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2"/>
      <c r="L1027" s="2"/>
    </row>
    <row r="1028" spans="1:12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2"/>
      <c r="L1028" s="2"/>
    </row>
    <row r="1029" spans="1:12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2"/>
      <c r="L1029" s="2"/>
    </row>
    <row r="1030" spans="1:12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2"/>
      <c r="L1030" s="2"/>
    </row>
    <row r="1031" spans="1:12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2"/>
      <c r="L1031" s="2"/>
    </row>
    <row r="1032" spans="1:12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2"/>
      <c r="L1032" s="2"/>
    </row>
    <row r="1033" spans="1:12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2"/>
      <c r="L1033" s="2"/>
    </row>
    <row r="1034" spans="1:12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2"/>
      <c r="L1034" s="2"/>
    </row>
    <row r="1035" spans="1:12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2"/>
      <c r="L1035" s="2"/>
    </row>
    <row r="1036" spans="1:12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2"/>
      <c r="L1036" s="2"/>
    </row>
    <row r="1037" spans="1:12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2"/>
      <c r="L1037" s="2"/>
    </row>
    <row r="1038" spans="1:12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2"/>
      <c r="L1038" s="2"/>
    </row>
    <row r="1039" spans="1:12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2"/>
      <c r="L1039" s="2"/>
    </row>
    <row r="1040" spans="1:12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2"/>
      <c r="L1040" s="2"/>
    </row>
    <row r="1041" spans="1:12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2"/>
      <c r="L1041" s="2"/>
    </row>
    <row r="1042" spans="1:12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2"/>
      <c r="L1042" s="2"/>
    </row>
    <row r="1043" spans="1:12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2"/>
      <c r="L1043" s="2"/>
    </row>
    <row r="1044" spans="1:12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2"/>
      <c r="L1044" s="2"/>
    </row>
    <row r="1045" spans="1:12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2"/>
      <c r="L1045" s="2"/>
    </row>
    <row r="1046" spans="1:12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2"/>
      <c r="L1046" s="2"/>
    </row>
    <row r="1047" spans="1:12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2"/>
      <c r="L1047" s="2"/>
    </row>
    <row r="1048" spans="1:12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2"/>
      <c r="L1048" s="2"/>
    </row>
    <row r="1049" spans="1:12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2"/>
      <c r="L1049" s="2"/>
    </row>
    <row r="1050" spans="1:12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2"/>
      <c r="L1050" s="2"/>
    </row>
    <row r="1051" spans="1:12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2"/>
      <c r="L1051" s="2"/>
    </row>
    <row r="1052" spans="1:12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2"/>
      <c r="L1052" s="2"/>
    </row>
    <row r="1053" spans="1:12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2"/>
      <c r="L1053" s="2"/>
    </row>
    <row r="1054" spans="1:12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2"/>
      <c r="L1054" s="2"/>
    </row>
    <row r="1055" spans="1:12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2"/>
      <c r="L1055" s="2"/>
    </row>
    <row r="1056" spans="1:12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2"/>
      <c r="L1056" s="2"/>
    </row>
    <row r="1057" spans="1:12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2"/>
      <c r="L1057" s="2"/>
    </row>
    <row r="1058" spans="1:12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2"/>
      <c r="L1058" s="2"/>
    </row>
    <row r="1059" spans="1:12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2"/>
      <c r="L1059" s="2"/>
    </row>
    <row r="1060" spans="1:12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2"/>
      <c r="L1060" s="2"/>
    </row>
    <row r="1061" spans="1:12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2"/>
      <c r="L1061" s="2"/>
    </row>
    <row r="1062" spans="1:12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2"/>
      <c r="L1062" s="2"/>
    </row>
    <row r="1063" spans="1:12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2"/>
      <c r="L1063" s="2"/>
    </row>
    <row r="1064" spans="1:12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2"/>
      <c r="L1064" s="2"/>
    </row>
    <row r="1065" spans="1:12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2"/>
      <c r="L1065" s="2"/>
    </row>
    <row r="1066" spans="1:12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2"/>
      <c r="L1066" s="2"/>
    </row>
    <row r="1067" spans="1:12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2"/>
      <c r="L1067" s="2"/>
    </row>
    <row r="1068" spans="1:12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2"/>
      <c r="L1068" s="2"/>
    </row>
    <row r="1069" spans="1:12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2"/>
      <c r="L1069" s="2"/>
    </row>
    <row r="1070" spans="1:12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2"/>
      <c r="L1070" s="2"/>
    </row>
    <row r="1071" spans="1:12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2"/>
      <c r="L1071" s="2"/>
    </row>
    <row r="1072" spans="1:12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2"/>
      <c r="L1072" s="2"/>
    </row>
    <row r="1073" spans="1:12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2"/>
      <c r="L1073" s="2"/>
    </row>
    <row r="1074" spans="1:12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2"/>
      <c r="L1074" s="2"/>
    </row>
    <row r="1075" spans="1:12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2"/>
      <c r="L1075" s="2"/>
    </row>
    <row r="1076" spans="1:12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2"/>
      <c r="L1076" s="2"/>
    </row>
    <row r="1077" spans="1:12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2"/>
      <c r="L1077" s="2"/>
    </row>
    <row r="1078" spans="1:12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2"/>
      <c r="L1078" s="2"/>
    </row>
    <row r="1079" spans="1:12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2"/>
      <c r="L1079" s="2"/>
    </row>
    <row r="1080" spans="1:12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2"/>
      <c r="L1080" s="2"/>
    </row>
    <row r="1081" spans="1:12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2"/>
      <c r="L1081" s="2"/>
    </row>
    <row r="1082" spans="1:12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2"/>
      <c r="L1082" s="2"/>
    </row>
    <row r="1083" spans="1:12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2"/>
      <c r="L1083" s="2"/>
    </row>
    <row r="1084" spans="1:12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2"/>
      <c r="L1084" s="2"/>
    </row>
    <row r="1085" spans="1:12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2"/>
      <c r="L1085" s="2"/>
    </row>
    <row r="1086" spans="1:12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2"/>
      <c r="L1086" s="2"/>
    </row>
    <row r="1087" spans="1:12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2"/>
      <c r="L1087" s="2"/>
    </row>
    <row r="1088" spans="1:12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2"/>
      <c r="L1088" s="2"/>
    </row>
    <row r="1089" spans="1:12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2"/>
      <c r="L1089" s="2"/>
    </row>
    <row r="1090" spans="1:12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2"/>
      <c r="L1090" s="2"/>
    </row>
    <row r="1091" spans="1:12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2"/>
      <c r="L1091" s="2"/>
    </row>
    <row r="1092" spans="1:12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2"/>
      <c r="L1092" s="2"/>
    </row>
    <row r="1093" spans="1:12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2"/>
      <c r="L1093" s="2"/>
    </row>
    <row r="1094" spans="1:12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2"/>
      <c r="L1094" s="2"/>
    </row>
    <row r="1095" spans="1:12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2"/>
      <c r="L1095" s="2"/>
    </row>
    <row r="1096" spans="1:12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2"/>
      <c r="L1096" s="2"/>
    </row>
    <row r="1097" spans="1:12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2"/>
      <c r="L1097" s="2"/>
    </row>
    <row r="1098" spans="1:12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2"/>
      <c r="L1098" s="2"/>
    </row>
    <row r="1099" spans="1:12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2"/>
      <c r="L1099" s="2"/>
    </row>
    <row r="1100" spans="1:12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2"/>
      <c r="L1100" s="2"/>
    </row>
    <row r="1101" spans="1:12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2"/>
      <c r="L1101" s="2"/>
    </row>
    <row r="1102" spans="1:12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2"/>
      <c r="L1102" s="2"/>
    </row>
    <row r="1103" spans="1:12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2"/>
      <c r="L1103" s="2"/>
    </row>
    <row r="1104" spans="1:12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2"/>
      <c r="L1104" s="2"/>
    </row>
    <row r="1105" spans="1:12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2"/>
      <c r="L1105" s="2"/>
    </row>
    <row r="1106" spans="1:12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2"/>
      <c r="L1106" s="2"/>
    </row>
    <row r="1107" spans="1:12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2"/>
      <c r="L1107" s="2"/>
    </row>
    <row r="1108" spans="1:12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2"/>
      <c r="L1108" s="2"/>
    </row>
    <row r="1109" spans="1:12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2"/>
      <c r="L1109" s="2"/>
    </row>
    <row r="1110" spans="1:12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2"/>
      <c r="L1110" s="2"/>
    </row>
    <row r="1111" spans="1:12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2"/>
      <c r="L1111" s="2"/>
    </row>
    <row r="1112" spans="1:12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2"/>
      <c r="L1112" s="2"/>
    </row>
    <row r="1113" spans="1:12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2"/>
      <c r="L1113" s="2"/>
    </row>
    <row r="1114" spans="1:12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2"/>
      <c r="L1114" s="2"/>
    </row>
    <row r="1115" spans="1:12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2"/>
      <c r="L1115" s="2"/>
    </row>
    <row r="1116" spans="1:12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2"/>
      <c r="L1116" s="2"/>
    </row>
    <row r="1117" spans="1:12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2"/>
      <c r="L1117" s="2"/>
    </row>
    <row r="1118" spans="1:12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2"/>
      <c r="L1118" s="2"/>
    </row>
    <row r="1119" spans="1:12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2"/>
      <c r="L1119" s="2"/>
    </row>
    <row r="1120" spans="1:12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2"/>
      <c r="L1120" s="2"/>
    </row>
    <row r="1121" spans="1:12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2"/>
      <c r="L1121" s="2"/>
    </row>
    <row r="1122" spans="1:12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2"/>
      <c r="L1122" s="2"/>
    </row>
    <row r="1123" spans="1:12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2"/>
      <c r="L1123" s="2"/>
    </row>
    <row r="1124" spans="1:12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2"/>
      <c r="L1124" s="2"/>
    </row>
    <row r="1125" spans="1:12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2"/>
      <c r="L1125" s="2"/>
    </row>
    <row r="1126" spans="1:12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2"/>
      <c r="L1126" s="2"/>
    </row>
    <row r="1127" spans="1:12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2"/>
      <c r="L1127" s="2"/>
    </row>
    <row r="1128" spans="1:12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2"/>
      <c r="L1128" s="2"/>
    </row>
    <row r="1129" spans="1:12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2"/>
      <c r="L1129" s="2"/>
    </row>
    <row r="1130" spans="1:12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2"/>
      <c r="L1130" s="2"/>
    </row>
    <row r="1131" spans="1:12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2"/>
      <c r="L1131" s="2"/>
    </row>
    <row r="1132" spans="1:12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2"/>
      <c r="L1132" s="2"/>
    </row>
    <row r="1133" spans="1:12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2"/>
      <c r="L1133" s="2"/>
    </row>
    <row r="1134" spans="1:12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2"/>
      <c r="L1134" s="2"/>
    </row>
    <row r="1135" spans="1:12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2"/>
      <c r="L1135" s="2"/>
    </row>
    <row r="1136" spans="1:12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2"/>
      <c r="L1136" s="2"/>
    </row>
    <row r="1137" spans="1:12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2"/>
      <c r="L1137" s="2"/>
    </row>
    <row r="1138" spans="1:12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2"/>
      <c r="L1138" s="2"/>
    </row>
    <row r="1139" spans="1:12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2"/>
      <c r="L1139" s="2"/>
    </row>
    <row r="1140" spans="1:12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2"/>
      <c r="L1140" s="2"/>
    </row>
    <row r="1141" spans="1:12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2"/>
      <c r="L1141" s="2"/>
    </row>
    <row r="1142" spans="1:12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2"/>
      <c r="L1142" s="2"/>
    </row>
    <row r="1143" spans="1:12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2"/>
      <c r="L1143" s="2"/>
    </row>
    <row r="1144" spans="1:12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2"/>
      <c r="L1144" s="2"/>
    </row>
    <row r="1145" spans="1:12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2"/>
      <c r="L1145" s="2"/>
    </row>
    <row r="1146" spans="1:12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2"/>
      <c r="L1146" s="2"/>
    </row>
    <row r="1147" spans="1:12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2"/>
      <c r="L1147" s="2"/>
    </row>
    <row r="1148" spans="1:12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2"/>
      <c r="L1148" s="2"/>
    </row>
    <row r="1149" spans="1:12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2"/>
      <c r="L1149" s="2"/>
    </row>
    <row r="1150" spans="1:12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2"/>
      <c r="L1150" s="2"/>
    </row>
    <row r="1151" spans="1:12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2"/>
      <c r="L1151" s="2"/>
    </row>
    <row r="1152" spans="1:12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2"/>
      <c r="L1152" s="2"/>
    </row>
    <row r="1153" spans="1:12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2"/>
      <c r="L1153" s="2"/>
    </row>
    <row r="1154" spans="1:12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2"/>
      <c r="L1154" s="2"/>
    </row>
    <row r="1155" spans="1:12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2"/>
      <c r="L1155" s="2"/>
    </row>
    <row r="1156" spans="1:12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2"/>
      <c r="L1156" s="2"/>
    </row>
    <row r="1157" spans="1:12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2"/>
      <c r="L1157" s="2"/>
    </row>
    <row r="1158" spans="1:12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2"/>
      <c r="L1158" s="2"/>
    </row>
    <row r="1159" spans="1:12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2"/>
      <c r="L1159" s="2"/>
    </row>
    <row r="1160" spans="1:12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2"/>
      <c r="L1160" s="2"/>
    </row>
    <row r="1161" spans="1:12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2"/>
      <c r="L1161" s="2"/>
    </row>
    <row r="1162" spans="1:12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2"/>
      <c r="L1162" s="2"/>
    </row>
    <row r="1163" spans="1:12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2"/>
      <c r="L1163" s="2"/>
    </row>
    <row r="1164" spans="1:12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2"/>
      <c r="L1164" s="2"/>
    </row>
    <row r="1165" spans="1:12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2"/>
      <c r="L1165" s="2"/>
    </row>
    <row r="1166" spans="1:12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2"/>
      <c r="L1166" s="2"/>
    </row>
    <row r="1167" spans="1:12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2"/>
      <c r="L1167" s="2"/>
    </row>
    <row r="1168" spans="1:12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2"/>
      <c r="L1168" s="2"/>
    </row>
    <row r="1169" spans="1:12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2"/>
      <c r="L1169" s="2"/>
    </row>
    <row r="1170" spans="1:12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2"/>
      <c r="L1170" s="2"/>
    </row>
    <row r="1171" spans="1:12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2"/>
      <c r="L1171" s="2"/>
    </row>
    <row r="1172" spans="1:12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2"/>
      <c r="L1172" s="2"/>
    </row>
    <row r="1173" spans="1:12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2"/>
      <c r="L1173" s="2"/>
    </row>
    <row r="1174" spans="1:12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2"/>
      <c r="L1174" s="2"/>
    </row>
    <row r="1175" spans="1:12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2"/>
      <c r="L1175" s="2"/>
    </row>
    <row r="1176" spans="1:12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2"/>
      <c r="L1176" s="2"/>
    </row>
    <row r="1177" spans="1:12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2"/>
      <c r="L1177" s="2"/>
    </row>
    <row r="1178" spans="1:12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2"/>
      <c r="L1178" s="2"/>
    </row>
    <row r="1179" spans="1:12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2"/>
      <c r="L1179" s="2"/>
    </row>
    <row r="1180" spans="1:12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2"/>
      <c r="L1180" s="2"/>
    </row>
    <row r="1181" spans="1:12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2"/>
      <c r="L1181" s="2"/>
    </row>
    <row r="1182" spans="1:12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2"/>
      <c r="L1182" s="2"/>
    </row>
    <row r="1183" spans="1:12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2"/>
      <c r="L1183" s="2"/>
    </row>
    <row r="1184" spans="1:12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2"/>
      <c r="L1184" s="2"/>
    </row>
    <row r="1185" spans="1:12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2"/>
      <c r="L1185" s="2"/>
    </row>
    <row r="1186" spans="1:12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2"/>
      <c r="L1186" s="2"/>
    </row>
    <row r="1187" spans="1:12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2"/>
      <c r="L1187" s="2"/>
    </row>
    <row r="1188" spans="1:12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2"/>
      <c r="L1188" s="2"/>
    </row>
    <row r="1189" spans="1:12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2"/>
      <c r="L1189" s="2"/>
    </row>
    <row r="1190" spans="1:12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2"/>
      <c r="L1190" s="2"/>
    </row>
    <row r="1191" spans="1:12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2"/>
      <c r="L1191" s="2"/>
    </row>
    <row r="1192" spans="1:12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2"/>
      <c r="L1192" s="2"/>
    </row>
    <row r="1193" spans="1:12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2"/>
      <c r="L1193" s="2"/>
    </row>
    <row r="1194" spans="1:12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2"/>
      <c r="L1194" s="2"/>
    </row>
    <row r="1195" spans="1:12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2"/>
      <c r="L1195" s="2"/>
    </row>
    <row r="1196" spans="1:12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2"/>
      <c r="L1196" s="2"/>
    </row>
    <row r="1197" spans="1:12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2"/>
      <c r="L1197" s="2"/>
    </row>
    <row r="1198" spans="1:12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2"/>
      <c r="L1198" s="2"/>
    </row>
    <row r="1199" spans="1:12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2"/>
      <c r="L1199" s="2"/>
    </row>
    <row r="1200" spans="1:12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2"/>
      <c r="L1200" s="2"/>
    </row>
    <row r="1201" spans="1:12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2"/>
      <c r="L1201" s="2"/>
    </row>
    <row r="1202" spans="1:12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2"/>
      <c r="L1202" s="2"/>
    </row>
    <row r="1203" spans="1:12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2"/>
      <c r="L1203" s="2"/>
    </row>
    <row r="1204" spans="1:12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2"/>
      <c r="L1204" s="2"/>
    </row>
    <row r="1205" spans="1:12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2"/>
      <c r="L1205" s="2"/>
    </row>
    <row r="1206" spans="1:12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2"/>
      <c r="L1206" s="2"/>
    </row>
    <row r="1207" spans="1:12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2"/>
      <c r="L1207" s="2"/>
    </row>
    <row r="1208" spans="1:12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2"/>
      <c r="L1208" s="2"/>
    </row>
    <row r="1209" spans="1:12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2"/>
      <c r="L1209" s="2"/>
    </row>
    <row r="1210" spans="1:12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2"/>
      <c r="L1210" s="2"/>
    </row>
    <row r="1211" spans="1:12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2"/>
      <c r="L1211" s="2"/>
    </row>
    <row r="1212" spans="1:12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2"/>
      <c r="L1212" s="2"/>
    </row>
    <row r="1213" spans="1:12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2"/>
      <c r="L1213" s="2"/>
    </row>
    <row r="1214" spans="1:12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2"/>
      <c r="L1214" s="2"/>
    </row>
    <row r="1215" spans="1:12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2"/>
      <c r="L1215" s="2"/>
    </row>
    <row r="1216" spans="1:12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2"/>
      <c r="L1216" s="2"/>
    </row>
    <row r="1217" spans="1:12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2"/>
      <c r="L1217" s="2"/>
    </row>
    <row r="1218" spans="1:12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2"/>
      <c r="L1218" s="2"/>
    </row>
    <row r="1219" spans="1:12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2"/>
      <c r="L1219" s="2"/>
    </row>
    <row r="1220" spans="1:12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2"/>
      <c r="L1220" s="2"/>
    </row>
    <row r="1221" spans="1:12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2"/>
      <c r="L1221" s="2"/>
    </row>
    <row r="1222" spans="1:12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2"/>
      <c r="L1222" s="2"/>
    </row>
    <row r="1223" spans="1:12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2"/>
      <c r="L1223" s="2"/>
    </row>
    <row r="1224" spans="1:12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2"/>
      <c r="L1224" s="2"/>
    </row>
    <row r="1225" spans="1:12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2"/>
      <c r="L1225" s="2"/>
    </row>
    <row r="1226" spans="1:12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2"/>
      <c r="L1226" s="2"/>
    </row>
    <row r="1227" spans="1:12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2"/>
      <c r="L1227" s="2"/>
    </row>
    <row r="1228" spans="1:12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2"/>
      <c r="L1228" s="2"/>
    </row>
    <row r="1229" spans="1:12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2"/>
      <c r="L1229" s="2"/>
    </row>
    <row r="1230" spans="1:12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2"/>
      <c r="L1230" s="2"/>
    </row>
    <row r="1231" spans="1:12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2"/>
      <c r="L1231" s="2"/>
    </row>
    <row r="1232" spans="1:12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2"/>
      <c r="L1232" s="2"/>
    </row>
    <row r="1233" spans="1:12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2"/>
      <c r="L1233" s="2"/>
    </row>
    <row r="1234" spans="1:12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2"/>
      <c r="L1234" s="2"/>
    </row>
    <row r="1235" spans="1:12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2"/>
      <c r="L1235" s="2"/>
    </row>
    <row r="1236" spans="1:12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2"/>
      <c r="L1236" s="2"/>
    </row>
    <row r="1237" spans="1:12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2"/>
      <c r="L1237" s="2"/>
    </row>
    <row r="1238" spans="1:12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2"/>
      <c r="L1238" s="2"/>
    </row>
    <row r="1239" spans="1:12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2"/>
      <c r="L1239" s="2"/>
    </row>
    <row r="1240" spans="1:12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2"/>
      <c r="L1240" s="2"/>
    </row>
    <row r="1241" spans="1:12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2"/>
      <c r="L1241" s="2"/>
    </row>
    <row r="1242" spans="1:12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2"/>
      <c r="L1242" s="2"/>
    </row>
    <row r="1243" spans="1:12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2"/>
      <c r="L1243" s="2"/>
    </row>
    <row r="1244" spans="1:12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2"/>
      <c r="L1244" s="2"/>
    </row>
    <row r="1245" spans="1:12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2"/>
      <c r="L1245" s="2"/>
    </row>
    <row r="1246" spans="1:12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2"/>
      <c r="L1246" s="2"/>
    </row>
    <row r="1247" spans="1:12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2"/>
      <c r="L1247" s="2"/>
    </row>
    <row r="1248" spans="1:12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2"/>
      <c r="L1248" s="2"/>
    </row>
    <row r="1249" spans="1:12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2"/>
      <c r="L1249" s="2"/>
    </row>
    <row r="1250" spans="1:12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2"/>
      <c r="L1250" s="2"/>
    </row>
    <row r="1251" spans="1:12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2"/>
      <c r="L1251" s="2"/>
    </row>
    <row r="1252" spans="1:12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2"/>
      <c r="L1252" s="2"/>
    </row>
    <row r="1253" spans="1:12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2"/>
      <c r="L1253" s="2"/>
    </row>
    <row r="1254" spans="1:12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2"/>
      <c r="L1254" s="2"/>
    </row>
    <row r="1255" spans="1:12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2"/>
      <c r="L1255" s="2"/>
    </row>
    <row r="1256" spans="1:12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2"/>
      <c r="L1256" s="2"/>
    </row>
    <row r="1257" spans="1:12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2"/>
      <c r="L1257" s="2"/>
    </row>
    <row r="1258" spans="1:12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2"/>
      <c r="L1258" s="2"/>
    </row>
    <row r="1259" spans="1:12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2"/>
      <c r="L1259" s="2"/>
    </row>
    <row r="1260" spans="1:12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2"/>
      <c r="L1260" s="2"/>
    </row>
    <row r="1261" spans="1:12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2"/>
      <c r="L1261" s="2"/>
    </row>
    <row r="1262" spans="1:12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2"/>
      <c r="L1262" s="2"/>
    </row>
    <row r="1263" spans="1:12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2"/>
      <c r="L1263" s="2"/>
    </row>
    <row r="1264" spans="1:12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2"/>
      <c r="L1264" s="2"/>
    </row>
    <row r="1265" spans="1:12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2"/>
      <c r="L1265" s="2"/>
    </row>
    <row r="1266" spans="1:12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2"/>
      <c r="L1266" s="2"/>
    </row>
    <row r="1267" spans="1:12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2"/>
      <c r="L1267" s="2"/>
    </row>
    <row r="1268" spans="1:12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2"/>
      <c r="L1268" s="2"/>
    </row>
    <row r="1269" spans="1:12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2"/>
      <c r="L1269" s="2"/>
    </row>
    <row r="1270" spans="1:12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2"/>
      <c r="L1270" s="2"/>
    </row>
    <row r="1271" spans="1:12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2"/>
      <c r="L1271" s="2"/>
    </row>
    <row r="1272" spans="1:12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2"/>
      <c r="L1272" s="2"/>
    </row>
    <row r="1273" spans="1:12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2"/>
      <c r="L1273" s="2"/>
    </row>
    <row r="1274" spans="1:12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2"/>
      <c r="L1274" s="2"/>
    </row>
    <row r="1275" spans="1:12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2"/>
      <c r="L1275" s="2"/>
    </row>
    <row r="1276" spans="1:12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2"/>
      <c r="L1276" s="2"/>
    </row>
    <row r="1277" spans="1:12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2"/>
      <c r="L1277" s="2"/>
    </row>
    <row r="1278" spans="1:12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2"/>
      <c r="L1278" s="2"/>
    </row>
    <row r="1279" spans="1:12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2"/>
      <c r="L1279" s="2"/>
    </row>
    <row r="1280" spans="1:12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2"/>
      <c r="L1280" s="2"/>
    </row>
    <row r="1281" spans="1:12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2"/>
      <c r="L1281" s="2"/>
    </row>
    <row r="1282" spans="1:12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2"/>
      <c r="L1282" s="2"/>
    </row>
    <row r="1283" spans="1:12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2"/>
      <c r="L1283" s="2"/>
    </row>
    <row r="1284" spans="1:12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2"/>
      <c r="L1284" s="2"/>
    </row>
    <row r="1285" spans="1:12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2"/>
      <c r="L1285" s="2"/>
    </row>
    <row r="1286" spans="1:12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2"/>
      <c r="L1286" s="2"/>
    </row>
    <row r="1287" spans="1:12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2"/>
      <c r="L1287" s="2"/>
    </row>
    <row r="1288" spans="1:12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2"/>
      <c r="L1288" s="2"/>
    </row>
    <row r="1289" spans="1:12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2"/>
      <c r="L1289" s="2"/>
    </row>
    <row r="1290" spans="1:12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2"/>
      <c r="L1290" s="2"/>
    </row>
    <row r="1291" spans="1:12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2"/>
      <c r="L1291" s="2"/>
    </row>
    <row r="1292" spans="1:12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2"/>
      <c r="L1292" s="2"/>
    </row>
    <row r="1293" spans="1:12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2"/>
      <c r="L1293" s="2"/>
    </row>
    <row r="1294" spans="1:12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2"/>
      <c r="L1294" s="2"/>
    </row>
    <row r="1295" spans="1:12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2"/>
      <c r="L1295" s="2"/>
    </row>
    <row r="1296" spans="1:12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2"/>
      <c r="L1296" s="2"/>
    </row>
    <row r="1297" spans="1:12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2"/>
      <c r="L1297" s="2"/>
    </row>
    <row r="1298" spans="1:12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2"/>
      <c r="L1298" s="2"/>
    </row>
    <row r="1299" spans="1:12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2"/>
      <c r="L1299" s="2"/>
    </row>
    <row r="1300" spans="1:12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2"/>
      <c r="L1300" s="2"/>
    </row>
    <row r="1301" spans="1:12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2"/>
      <c r="L1301" s="2"/>
    </row>
    <row r="1302" spans="1:12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2"/>
      <c r="L1302" s="2"/>
    </row>
    <row r="1303" spans="1:12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2"/>
      <c r="L1303" s="2"/>
    </row>
    <row r="1304" spans="1:12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2"/>
      <c r="L1304" s="2"/>
    </row>
    <row r="1305" spans="1:12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2"/>
      <c r="L1305" s="2"/>
    </row>
    <row r="1306" spans="1:12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2"/>
      <c r="L1306" s="2"/>
    </row>
    <row r="1307" spans="1:12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2"/>
      <c r="L1307" s="2"/>
    </row>
    <row r="1308" spans="1:12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2"/>
      <c r="L1308" s="2"/>
    </row>
    <row r="1309" spans="1:12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2"/>
      <c r="L1309" s="2"/>
    </row>
    <row r="1310" spans="1:12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2"/>
      <c r="L1310" s="2"/>
    </row>
    <row r="1311" spans="1:12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2"/>
      <c r="L1311" s="2"/>
    </row>
    <row r="1312" spans="1:12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2"/>
      <c r="L1312" s="2"/>
    </row>
    <row r="1313" spans="1:12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2"/>
      <c r="L1313" s="2"/>
    </row>
    <row r="1314" spans="1:12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2"/>
      <c r="L1314" s="2"/>
    </row>
    <row r="1315" spans="1:12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2"/>
      <c r="L1315" s="2"/>
    </row>
    <row r="1316" spans="1:12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2"/>
      <c r="L1316" s="2"/>
    </row>
    <row r="1317" spans="1:12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2"/>
      <c r="L1317" s="2"/>
    </row>
    <row r="1318" spans="1:12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2"/>
      <c r="L1318" s="2"/>
    </row>
    <row r="1319" spans="1:12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2"/>
      <c r="L1319" s="2"/>
    </row>
    <row r="1320" spans="1:12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2"/>
      <c r="L1320" s="2"/>
    </row>
    <row r="1321" spans="1:12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2"/>
      <c r="L1321" s="2"/>
    </row>
    <row r="1322" spans="1:12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2"/>
      <c r="L1322" s="2"/>
    </row>
    <row r="1323" spans="1:12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2"/>
      <c r="L1323" s="2"/>
    </row>
    <row r="1324" spans="1:12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2"/>
      <c r="L1324" s="2"/>
    </row>
    <row r="1325" spans="1:12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2"/>
      <c r="L1325" s="2"/>
    </row>
    <row r="1326" spans="1:12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2"/>
      <c r="L1326" s="2"/>
    </row>
    <row r="1327" spans="1:12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2"/>
      <c r="L1327" s="2"/>
    </row>
    <row r="1328" spans="1:12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2"/>
      <c r="L1328" s="2"/>
    </row>
    <row r="1329" spans="1:12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2"/>
      <c r="L1329" s="2"/>
    </row>
    <row r="1330" spans="1:12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2"/>
      <c r="L1330" s="2"/>
    </row>
    <row r="1331" spans="1:12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2"/>
      <c r="L1331" s="2"/>
    </row>
    <row r="1332" spans="1:12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2"/>
      <c r="L1332" s="2"/>
    </row>
    <row r="1333" spans="1:12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2"/>
      <c r="L1333" s="2"/>
    </row>
    <row r="1334" spans="1:12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2"/>
      <c r="L1334" s="2"/>
    </row>
    <row r="1335" spans="1:12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2"/>
      <c r="L1335" s="2"/>
    </row>
    <row r="1336" spans="1:12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2"/>
      <c r="L1336" s="2"/>
    </row>
    <row r="1337" spans="1:12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2"/>
      <c r="L1337" s="2"/>
    </row>
    <row r="1338" spans="1:12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2"/>
      <c r="L1338" s="2"/>
    </row>
    <row r="1339" spans="1:12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2"/>
      <c r="L1339" s="2"/>
    </row>
    <row r="1340" spans="1:12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2"/>
      <c r="L1340" s="2"/>
    </row>
    <row r="1341" spans="1:12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2"/>
      <c r="L1341" s="2"/>
    </row>
    <row r="1342" spans="1:12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2"/>
      <c r="L1342" s="2"/>
    </row>
    <row r="1343" spans="1:12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2"/>
      <c r="L1343" s="2"/>
    </row>
    <row r="1344" spans="1:12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2"/>
      <c r="L1344" s="2"/>
    </row>
    <row r="1345" spans="1:12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2"/>
      <c r="L1345" s="2"/>
    </row>
    <row r="1346" spans="1:12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2"/>
      <c r="L1346" s="2"/>
    </row>
    <row r="1347" spans="1:12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2"/>
      <c r="L1347" s="2"/>
    </row>
    <row r="1348" spans="1:12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2"/>
      <c r="L1348" s="2"/>
    </row>
    <row r="1349" spans="1:12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2"/>
      <c r="L1349" s="2"/>
    </row>
    <row r="1350" spans="1:12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2"/>
      <c r="L1350" s="2"/>
    </row>
    <row r="1351" spans="1:12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2"/>
      <c r="L1351" s="2"/>
    </row>
    <row r="1352" spans="1:12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2"/>
      <c r="L1352" s="2"/>
    </row>
    <row r="1353" spans="1:12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2"/>
      <c r="L1353" s="2"/>
    </row>
    <row r="1354" spans="1:12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2"/>
      <c r="L1354" s="2"/>
    </row>
    <row r="1355" spans="1:12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2"/>
      <c r="L1355" s="2"/>
    </row>
    <row r="1356" spans="1:12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2"/>
      <c r="L1356" s="2"/>
    </row>
    <row r="1357" spans="1:12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2"/>
      <c r="L1357" s="2"/>
    </row>
    <row r="1358" spans="1:12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2"/>
      <c r="L1358" s="2"/>
    </row>
    <row r="1359" spans="1:12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2"/>
      <c r="L1359" s="2"/>
    </row>
    <row r="1360" spans="1:12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2"/>
      <c r="L1360" s="2"/>
    </row>
    <row r="1361" spans="1:12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2"/>
      <c r="L1361" s="2"/>
    </row>
    <row r="1362" spans="1:12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2"/>
      <c r="L1362" s="2"/>
    </row>
    <row r="1363" spans="1:12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2"/>
      <c r="L1363" s="2"/>
    </row>
    <row r="1364" spans="1:12" ht="1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2"/>
      <c r="L1364" s="2"/>
    </row>
    <row r="1365" spans="1:12" ht="1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2"/>
      <c r="L1365" s="2"/>
    </row>
    <row r="1366" spans="1:12" ht="1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2"/>
      <c r="L1366" s="2"/>
    </row>
    <row r="1367" spans="1:12" ht="1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2"/>
      <c r="L1367" s="2"/>
    </row>
    <row r="1368" spans="1:12" ht="1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2"/>
      <c r="L1368" s="2"/>
    </row>
    <row r="1369" spans="1:12" ht="1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2"/>
      <c r="L1369" s="2"/>
    </row>
    <row r="1370" spans="1:12" ht="1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2"/>
      <c r="L1370" s="2"/>
    </row>
    <row r="1371" spans="1:12" ht="1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2"/>
      <c r="L1371" s="2"/>
    </row>
    <row r="1372" spans="1:12" ht="1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2"/>
      <c r="L1372" s="2"/>
    </row>
    <row r="1373" spans="1:12" ht="1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2"/>
      <c r="L1373" s="2"/>
    </row>
    <row r="1374" spans="1:12" ht="1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2"/>
      <c r="L1374" s="2"/>
    </row>
    <row r="1375" spans="1:12" ht="1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2"/>
      <c r="L1375" s="2"/>
    </row>
    <row r="1376" spans="1:12" ht="1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2"/>
      <c r="L1376" s="2"/>
    </row>
    <row r="1377" spans="1:12" ht="1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2"/>
      <c r="L1377" s="2"/>
    </row>
    <row r="1378" spans="1:12" ht="1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2"/>
      <c r="L1378" s="2"/>
    </row>
    <row r="1379" spans="1:12" ht="1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2"/>
      <c r="L1379" s="2"/>
    </row>
    <row r="1380" spans="1:12" ht="1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2"/>
      <c r="L1380" s="2"/>
    </row>
    <row r="1381" spans="1:12" ht="1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2"/>
      <c r="L1381" s="2"/>
    </row>
    <row r="1382" spans="1:12" ht="1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2"/>
      <c r="L1382" s="2"/>
    </row>
    <row r="1383" spans="1:12" ht="1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2"/>
      <c r="L1383" s="2"/>
    </row>
    <row r="1384" spans="1:12" ht="1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2"/>
      <c r="L1384" s="2"/>
    </row>
    <row r="1385" spans="1:12" ht="1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2"/>
      <c r="L1385" s="2"/>
    </row>
    <row r="1386" spans="1:12" ht="1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2"/>
      <c r="L1386" s="2"/>
    </row>
    <row r="1387" spans="1:12" ht="1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2"/>
      <c r="L1387" s="2"/>
    </row>
    <row r="1388" spans="1:12" ht="1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2"/>
      <c r="L1388" s="2"/>
    </row>
    <row r="1389" spans="1:12" ht="1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2"/>
      <c r="L1389" s="2"/>
    </row>
    <row r="1390" spans="1:12" ht="1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2"/>
      <c r="L1390" s="2"/>
    </row>
    <row r="1391" spans="1:12" ht="1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2"/>
      <c r="L1391" s="2"/>
    </row>
    <row r="1392" spans="1:12" ht="1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2"/>
      <c r="L1392" s="2"/>
    </row>
    <row r="1393" spans="1:12" ht="1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2"/>
      <c r="L1393" s="2"/>
    </row>
    <row r="1394" spans="1:12" ht="1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2"/>
      <c r="L1394" s="2"/>
    </row>
    <row r="1395" spans="1:12" ht="1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2"/>
      <c r="L1395" s="2"/>
    </row>
    <row r="1396" spans="1:12" ht="1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2"/>
      <c r="L1396" s="2"/>
    </row>
    <row r="1397" spans="1:12" ht="1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2"/>
      <c r="L1397" s="2"/>
    </row>
    <row r="1398" spans="1:12" ht="1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2"/>
      <c r="L1398" s="2"/>
    </row>
    <row r="1399" spans="1:12" ht="1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2"/>
      <c r="L1399" s="2"/>
    </row>
    <row r="1400" spans="1:12" ht="1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2"/>
      <c r="L1400" s="2"/>
    </row>
    <row r="1401" spans="1:12" ht="1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2"/>
      <c r="L1401" s="2"/>
    </row>
    <row r="1402" spans="1:12" ht="1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2"/>
      <c r="L1402" s="2"/>
    </row>
    <row r="1403" spans="1:12" ht="1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2"/>
      <c r="L1403" s="2"/>
    </row>
    <row r="1404" spans="1:12" ht="1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2"/>
      <c r="L1404" s="2"/>
    </row>
    <row r="1405" spans="1:12" ht="1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2"/>
      <c r="L1405" s="2"/>
    </row>
    <row r="1406" spans="1:12" ht="1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2"/>
      <c r="L1406" s="2"/>
    </row>
    <row r="1407" spans="1:12" ht="1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2"/>
      <c r="L1407" s="2"/>
    </row>
    <row r="1408" spans="1:12" ht="1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2"/>
      <c r="L1408" s="2"/>
    </row>
    <row r="1409" spans="1:12" ht="1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2"/>
      <c r="L1409" s="2"/>
    </row>
    <row r="1410" spans="1:12" ht="1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2"/>
      <c r="L1410" s="2"/>
    </row>
    <row r="1411" spans="1:12" ht="1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2"/>
      <c r="L1411" s="2"/>
    </row>
    <row r="1412" spans="1:12" ht="1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2"/>
      <c r="L1412" s="2"/>
    </row>
    <row r="1413" spans="1:12" ht="1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2"/>
      <c r="L1413" s="2"/>
    </row>
    <row r="1414" spans="1:12" ht="1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2"/>
      <c r="L1414" s="2"/>
    </row>
    <row r="1415" spans="1:12" ht="1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2"/>
      <c r="L1415" s="2"/>
    </row>
    <row r="1416" spans="1:12" ht="1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2"/>
      <c r="L1416" s="2"/>
    </row>
    <row r="1417" spans="1:12" ht="1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2"/>
      <c r="L1417" s="2"/>
    </row>
    <row r="1418" spans="1:12" ht="1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2"/>
      <c r="L1418" s="2"/>
    </row>
    <row r="1419" spans="1:12" ht="1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2"/>
      <c r="L1419" s="2"/>
    </row>
    <row r="1420" spans="1:12" ht="1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2"/>
      <c r="L1420" s="2"/>
    </row>
    <row r="1421" spans="1:12" ht="1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2"/>
      <c r="L1421" s="2"/>
    </row>
    <row r="1422" spans="1:12" ht="1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2"/>
      <c r="L1422" s="2"/>
    </row>
    <row r="1423" spans="1:12" ht="1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2"/>
      <c r="L1423" s="2"/>
    </row>
    <row r="1424" spans="1:12" ht="1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2"/>
      <c r="L1424" s="2"/>
    </row>
    <row r="1425" spans="1:12" ht="1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2"/>
      <c r="L1425" s="2"/>
    </row>
    <row r="1426" spans="1:12" ht="1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2"/>
      <c r="L1426" s="2"/>
    </row>
    <row r="1427" spans="1:12" ht="1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2"/>
      <c r="L1427" s="2"/>
    </row>
    <row r="1428" spans="1:12" ht="1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2"/>
      <c r="L1428" s="2"/>
    </row>
    <row r="1429" spans="1:12" ht="1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2"/>
      <c r="L1429" s="2"/>
    </row>
    <row r="1430" spans="1:12" ht="1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2"/>
      <c r="L1430" s="2"/>
    </row>
    <row r="1431" spans="1:12" ht="1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2"/>
      <c r="L1431" s="2"/>
    </row>
    <row r="1432" spans="1:12" ht="1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2"/>
      <c r="L1432" s="2"/>
    </row>
    <row r="1433" spans="1:12" ht="1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2"/>
      <c r="L1433" s="2"/>
    </row>
    <row r="1434" spans="1:12" ht="1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2"/>
      <c r="L1434" s="2"/>
    </row>
    <row r="1435" spans="1:12" ht="1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2"/>
      <c r="L1435" s="2"/>
    </row>
    <row r="1436" spans="1:12" ht="1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2"/>
      <c r="L1436" s="2"/>
    </row>
    <row r="1437" spans="1:12" ht="1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2"/>
      <c r="L1437" s="2"/>
    </row>
    <row r="1438" spans="1:12" ht="1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2"/>
      <c r="L1438" s="2"/>
    </row>
    <row r="1439" spans="1:12" ht="1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2"/>
      <c r="L1439" s="2"/>
    </row>
    <row r="1440" spans="1:12" ht="1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2"/>
      <c r="L1440" s="2"/>
    </row>
    <row r="1441" spans="1:12" ht="1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2"/>
      <c r="L1441" s="2"/>
    </row>
    <row r="1442" spans="1:12" ht="1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2"/>
      <c r="L1442" s="2"/>
    </row>
    <row r="1443" spans="1:12" ht="1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2"/>
      <c r="L1443" s="2"/>
    </row>
    <row r="1444" spans="1:12" ht="1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2"/>
      <c r="L1444" s="2"/>
    </row>
    <row r="1445" spans="1:12" ht="1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2"/>
      <c r="L1445" s="2"/>
    </row>
    <row r="1446" spans="1:12" ht="1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2"/>
      <c r="L1446" s="2"/>
    </row>
    <row r="1447" spans="1:12" ht="1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2"/>
      <c r="L1447" s="2"/>
    </row>
    <row r="1448" spans="1:12" ht="1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2"/>
      <c r="L1448" s="2"/>
    </row>
    <row r="1449" spans="1:12" ht="1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2"/>
      <c r="L1449" s="2"/>
    </row>
    <row r="1450" spans="1:12" ht="1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2"/>
      <c r="L1450" s="2"/>
    </row>
    <row r="1451" spans="1:12" ht="1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2"/>
      <c r="L1451" s="2"/>
    </row>
    <row r="1452" spans="1:12" ht="1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2"/>
      <c r="L1452" s="2"/>
    </row>
    <row r="1453" spans="1:12" ht="1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2"/>
      <c r="L1453" s="2"/>
    </row>
    <row r="1454" spans="1:12" ht="1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2"/>
      <c r="L1454" s="2"/>
    </row>
    <row r="1455" spans="1:12" ht="1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2"/>
      <c r="L1455" s="2"/>
    </row>
    <row r="1456" spans="1:12" ht="1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2"/>
      <c r="L1456" s="2"/>
    </row>
    <row r="1457" spans="1:12" ht="1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2"/>
      <c r="L1457" s="2"/>
    </row>
    <row r="1458" spans="1:12" ht="1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2"/>
      <c r="L1458" s="2"/>
    </row>
    <row r="1459" spans="1:12" ht="1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2"/>
      <c r="L1459" s="2"/>
    </row>
    <row r="1460" spans="1:12" ht="1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2"/>
      <c r="L1460" s="2"/>
    </row>
    <row r="1461" spans="1:12" ht="1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2"/>
      <c r="L1461" s="2"/>
    </row>
    <row r="1462" spans="1:12" ht="1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2"/>
      <c r="L1462" s="2"/>
    </row>
    <row r="1463" spans="1:12" ht="1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2"/>
      <c r="L1463" s="2"/>
    </row>
    <row r="1464" spans="1:12" ht="1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2"/>
      <c r="L1464" s="2"/>
    </row>
    <row r="1465" spans="1:12" ht="1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2"/>
      <c r="L1465" s="2"/>
    </row>
    <row r="1466" spans="1:12" ht="1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2"/>
      <c r="L1466" s="2"/>
    </row>
    <row r="1467" spans="1:12" ht="1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2"/>
      <c r="L1467" s="2"/>
    </row>
    <row r="1468" spans="1:12" ht="1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2"/>
      <c r="L1468" s="2"/>
    </row>
    <row r="1469" spans="1:12" ht="1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2"/>
      <c r="L1469" s="2"/>
    </row>
    <row r="1470" spans="1:12" ht="1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2"/>
      <c r="L1470" s="2"/>
    </row>
    <row r="1471" spans="1:12" ht="1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2"/>
      <c r="L1471" s="2"/>
    </row>
    <row r="1472" spans="1:12" ht="1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2"/>
      <c r="L1472" s="2"/>
    </row>
    <row r="1473" spans="1:12" ht="1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2"/>
      <c r="L1473" s="2"/>
    </row>
    <row r="1474" spans="1:12" ht="1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2"/>
      <c r="L1474" s="2"/>
    </row>
    <row r="1475" spans="1:12" ht="1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2"/>
      <c r="L1475" s="2"/>
    </row>
    <row r="1476" spans="1:12" ht="1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2"/>
      <c r="L1476" s="2"/>
    </row>
    <row r="1477" spans="1:12" ht="1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2"/>
      <c r="L1477" s="2"/>
    </row>
    <row r="1478" spans="1:12" ht="1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2"/>
      <c r="L1478" s="2"/>
    </row>
    <row r="1479" spans="1:12" ht="1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2"/>
      <c r="L1479" s="2"/>
    </row>
    <row r="1480" spans="1:12" ht="1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2"/>
      <c r="L1480" s="2"/>
    </row>
    <row r="1481" spans="1:12" ht="1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2"/>
      <c r="L1481" s="2"/>
    </row>
    <row r="1482" spans="1:12" ht="1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2"/>
      <c r="L1482" s="2"/>
    </row>
    <row r="1483" spans="1:12" ht="1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2"/>
      <c r="L1483" s="2"/>
    </row>
    <row r="1484" spans="1:12" ht="1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2"/>
      <c r="L1484" s="2"/>
    </row>
    <row r="1485" spans="1:12" ht="1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2"/>
      <c r="L1485" s="2"/>
    </row>
    <row r="1486" spans="1:12" ht="1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2"/>
      <c r="L1486" s="2"/>
    </row>
    <row r="1487" spans="1:12" ht="1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2"/>
      <c r="L1487" s="2"/>
    </row>
    <row r="1488" spans="1:12" ht="1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2"/>
      <c r="L1488" s="2"/>
    </row>
    <row r="1489" spans="1:12" ht="1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2"/>
      <c r="L1489" s="2"/>
    </row>
    <row r="1490" spans="1:12" ht="1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2"/>
      <c r="L1490" s="2"/>
    </row>
    <row r="1491" spans="1:12" ht="1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2"/>
      <c r="L1491" s="2"/>
    </row>
    <row r="1492" spans="1:12" ht="1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2"/>
      <c r="L1492" s="2"/>
    </row>
    <row r="1493" spans="1:12" ht="1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2"/>
      <c r="L1493" s="2"/>
    </row>
    <row r="1494" spans="1:12" ht="1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2"/>
      <c r="L1494" s="2"/>
    </row>
    <row r="1495" spans="1:12" ht="1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2"/>
      <c r="L1495" s="2"/>
    </row>
    <row r="1496" spans="1:12" ht="1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2"/>
      <c r="L1496" s="2"/>
    </row>
    <row r="1497" spans="1:12" ht="1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2"/>
      <c r="L1497" s="2"/>
    </row>
    <row r="1498" spans="1:12" ht="1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2"/>
      <c r="L1498" s="2"/>
    </row>
    <row r="1499" spans="1:12" ht="1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2"/>
      <c r="L1499" s="2"/>
    </row>
    <row r="1500" spans="1:12" ht="1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2"/>
      <c r="L1500" s="2"/>
    </row>
    <row r="1501" spans="1:12" ht="1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2"/>
      <c r="L1501" s="2"/>
    </row>
    <row r="1502" spans="1:12" ht="1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2"/>
      <c r="L1502" s="2"/>
    </row>
    <row r="1503" spans="1:12" ht="1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2"/>
      <c r="L1503" s="2"/>
    </row>
    <row r="1504" spans="1:12" ht="1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2"/>
      <c r="L1504" s="2"/>
    </row>
    <row r="1505" spans="1:12" ht="1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2"/>
      <c r="L1505" s="2"/>
    </row>
    <row r="1506" spans="1:12" ht="1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2"/>
      <c r="L1506" s="2"/>
    </row>
    <row r="1507" spans="1:12" ht="1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2"/>
      <c r="L1507" s="2"/>
    </row>
    <row r="1508" spans="1:12" ht="1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2"/>
      <c r="L1508" s="2"/>
    </row>
    <row r="1509" spans="1:12" ht="1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2"/>
      <c r="L1509" s="2"/>
    </row>
    <row r="1510" spans="1:12" ht="1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2"/>
      <c r="L1510" s="2"/>
    </row>
    <row r="1511" spans="1:12" ht="1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2"/>
      <c r="L1511" s="2"/>
    </row>
    <row r="1512" spans="1:12" ht="1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2"/>
      <c r="L1512" s="2"/>
    </row>
    <row r="1513" spans="1:12" ht="1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2"/>
      <c r="L1513" s="2"/>
    </row>
    <row r="1514" spans="1:12" ht="1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2"/>
      <c r="L1514" s="2"/>
    </row>
    <row r="1515" spans="1:12" ht="1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2"/>
      <c r="L1515" s="2"/>
    </row>
    <row r="1516" spans="1:12" ht="1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2"/>
      <c r="L1516" s="2"/>
    </row>
    <row r="1517" spans="1:12" ht="1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2"/>
      <c r="L1517" s="2"/>
    </row>
    <row r="1518" spans="1:12" ht="1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2"/>
      <c r="L1518" s="2"/>
    </row>
    <row r="1519" spans="1:12" ht="1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2"/>
      <c r="L1519" s="2"/>
    </row>
    <row r="1520" spans="1:12" ht="1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2"/>
      <c r="L1520" s="2"/>
    </row>
    <row r="1521" spans="1:12" ht="1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2"/>
      <c r="L1521" s="2"/>
    </row>
    <row r="1522" spans="1:12" ht="1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2"/>
      <c r="L1522" s="2"/>
    </row>
    <row r="1523" spans="1:12" ht="1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2"/>
      <c r="L1523" s="2"/>
    </row>
    <row r="1524" spans="1:12" ht="1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2"/>
      <c r="L1524" s="2"/>
    </row>
    <row r="1525" spans="1:12" ht="1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2"/>
      <c r="L1525" s="2"/>
    </row>
    <row r="1526" spans="1:12" ht="1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2"/>
      <c r="L1526" s="2"/>
    </row>
    <row r="1527" spans="1:12" ht="1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2"/>
      <c r="L1527" s="2"/>
    </row>
    <row r="1528" spans="1:12" ht="1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2"/>
      <c r="L1528" s="2"/>
    </row>
    <row r="1529" spans="1:12" ht="1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2"/>
      <c r="L1529" s="2"/>
    </row>
    <row r="1530" spans="1:12" ht="1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2"/>
      <c r="L1530" s="2"/>
    </row>
    <row r="1531" spans="1:12" ht="1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2"/>
      <c r="L1531" s="2"/>
    </row>
    <row r="1532" spans="1:12" ht="1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2"/>
      <c r="L1532" s="2"/>
    </row>
    <row r="1533" spans="1:12" ht="1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2"/>
      <c r="L1533" s="2"/>
    </row>
    <row r="1534" spans="1:12" ht="1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2"/>
      <c r="L1534" s="2"/>
    </row>
    <row r="1535" spans="1:12" ht="1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2"/>
      <c r="L1535" s="2"/>
    </row>
    <row r="1536" spans="1:12" ht="1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2"/>
      <c r="L1536" s="2"/>
    </row>
    <row r="1537" spans="1:12" ht="1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2"/>
      <c r="L1537" s="2"/>
    </row>
    <row r="1538" spans="1:12" ht="1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2"/>
      <c r="L1538" s="2"/>
    </row>
    <row r="1539" spans="1:12" ht="1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2"/>
      <c r="L1539" s="2"/>
    </row>
    <row r="1540" spans="1:12" ht="1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2"/>
      <c r="L1540" s="2"/>
    </row>
    <row r="1541" spans="1:12" ht="1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2"/>
      <c r="L1541" s="2"/>
    </row>
    <row r="1542" spans="1:12" ht="1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2"/>
      <c r="L1542" s="2"/>
    </row>
    <row r="1543" spans="1:12" ht="1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2"/>
      <c r="L1543" s="2"/>
    </row>
    <row r="1544" spans="1:12" ht="1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2"/>
      <c r="L1544" s="2"/>
    </row>
    <row r="1545" spans="1:12" ht="1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2"/>
      <c r="L1545" s="2"/>
    </row>
    <row r="1546" spans="1:12" ht="1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2"/>
      <c r="L1546" s="2"/>
    </row>
    <row r="1547" spans="1:12" ht="1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2"/>
      <c r="L1547" s="2"/>
    </row>
    <row r="1548" spans="1:12" ht="1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2"/>
      <c r="L1548" s="2"/>
    </row>
    <row r="1549" spans="1:12" ht="1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2"/>
      <c r="L1549" s="2"/>
    </row>
    <row r="1550" spans="1:12" ht="1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2"/>
      <c r="L1550" s="2"/>
    </row>
    <row r="1551" spans="1:12" ht="1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2"/>
      <c r="L1551" s="2"/>
    </row>
    <row r="1552" spans="1:12" ht="1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2"/>
      <c r="L1552" s="2"/>
    </row>
    <row r="1553" spans="1:12" ht="1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2"/>
      <c r="L1553" s="2"/>
    </row>
    <row r="1554" spans="1:12" ht="1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2"/>
      <c r="L1554" s="2"/>
    </row>
    <row r="1555" spans="1:12" ht="1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2"/>
      <c r="L1555" s="2"/>
    </row>
    <row r="1556" spans="1:12" ht="1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2"/>
      <c r="L1556" s="2"/>
    </row>
    <row r="1557" spans="1:12" ht="1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2"/>
      <c r="L1557" s="2"/>
    </row>
    <row r="1558" spans="1:12" ht="1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2"/>
      <c r="L1558" s="2"/>
    </row>
    <row r="1559" spans="1:12" ht="1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2"/>
      <c r="L1559" s="2"/>
    </row>
    <row r="1560" spans="1:12" ht="1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2"/>
      <c r="L1560" s="2"/>
    </row>
    <row r="1561" spans="1:12" ht="1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2"/>
      <c r="L1561" s="2"/>
    </row>
    <row r="1562" spans="1:12" ht="1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2"/>
      <c r="L1562" s="2"/>
    </row>
    <row r="1563" spans="1:12" ht="1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2"/>
      <c r="L1563" s="2"/>
    </row>
    <row r="1564" spans="1:12" ht="1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2"/>
      <c r="L1564" s="2"/>
    </row>
    <row r="1565" spans="1:12" ht="1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2"/>
      <c r="L1565" s="2"/>
    </row>
    <row r="1566" spans="1:12" ht="1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2"/>
      <c r="L1566" s="2"/>
    </row>
    <row r="1567" spans="1:12" ht="1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2"/>
      <c r="L1567" s="2"/>
    </row>
    <row r="1568" spans="1:12" ht="1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2"/>
      <c r="L1568" s="2"/>
    </row>
    <row r="1569" spans="1:12" ht="1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2"/>
      <c r="L1569" s="2"/>
    </row>
    <row r="1570" spans="1:12" ht="1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2"/>
      <c r="L1570" s="2"/>
    </row>
    <row r="1571" spans="1:12" ht="1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2"/>
      <c r="L1571" s="2"/>
    </row>
    <row r="1572" spans="1:12" ht="1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2"/>
      <c r="L1572" s="2"/>
    </row>
    <row r="1573" spans="1:12" ht="1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2"/>
      <c r="L1573" s="2"/>
    </row>
    <row r="1574" spans="1:12" ht="1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2"/>
      <c r="L1574" s="2"/>
    </row>
    <row r="1575" spans="1:12" ht="1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2"/>
      <c r="L1575" s="2"/>
    </row>
    <row r="1576" spans="1:12" ht="1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2"/>
      <c r="L1576" s="2"/>
    </row>
    <row r="1577" spans="1:12" ht="1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2"/>
      <c r="L1577" s="2"/>
    </row>
    <row r="1578" spans="1:12" ht="1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2"/>
      <c r="L1578" s="2"/>
    </row>
    <row r="1579" spans="1:12" ht="1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2"/>
      <c r="L1579" s="2"/>
    </row>
    <row r="1580" spans="1:12" ht="1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2"/>
      <c r="L1580" s="2"/>
    </row>
    <row r="1581" spans="1:12" ht="1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2"/>
      <c r="L1581" s="2"/>
    </row>
    <row r="1582" spans="1:12" ht="1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2"/>
      <c r="L1582" s="2"/>
    </row>
    <row r="1583" spans="1:12" ht="1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2"/>
      <c r="L1583" s="2"/>
    </row>
    <row r="1584" spans="1:12" ht="1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2"/>
      <c r="L1584" s="2"/>
    </row>
    <row r="1585" spans="1:12" ht="1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2"/>
      <c r="L1585" s="2"/>
    </row>
    <row r="1586" spans="1:12" ht="1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2"/>
      <c r="L1586" s="2"/>
    </row>
    <row r="1587" spans="1:12" ht="1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2"/>
      <c r="L1587" s="2"/>
    </row>
    <row r="1588" spans="1:12" ht="1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2"/>
      <c r="L1588" s="2"/>
    </row>
    <row r="1589" spans="1:12" ht="1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2"/>
      <c r="L1589" s="2"/>
    </row>
    <row r="1590" spans="1:12" ht="1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2"/>
      <c r="L1590" s="2"/>
    </row>
    <row r="1591" spans="1:12" ht="1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2"/>
      <c r="L1591" s="2"/>
    </row>
    <row r="1592" spans="1:12" ht="1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2"/>
      <c r="L1592" s="2"/>
    </row>
    <row r="1593" spans="1:12" ht="1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2"/>
      <c r="L1593" s="2"/>
    </row>
    <row r="1594" spans="1:12" ht="1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2"/>
      <c r="L1594" s="2"/>
    </row>
    <row r="1595" spans="1:12" ht="1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2"/>
      <c r="L1595" s="2"/>
    </row>
    <row r="1596" spans="1:12" ht="1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2"/>
      <c r="L1596" s="2"/>
    </row>
    <row r="1597" spans="1:12" ht="1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2"/>
      <c r="L1597" s="2"/>
    </row>
    <row r="1598" spans="1:12" ht="1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2"/>
      <c r="L1598" s="2"/>
    </row>
    <row r="1599" spans="1:12" ht="1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2"/>
      <c r="L1599" s="2"/>
    </row>
    <row r="1600" spans="1:12" ht="1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2"/>
      <c r="L1600" s="2"/>
    </row>
    <row r="1601" spans="1:12" ht="1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2"/>
      <c r="L1601" s="2"/>
    </row>
    <row r="1602" spans="1:12" ht="1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2"/>
      <c r="L1602" s="2"/>
    </row>
    <row r="1603" spans="1:12" ht="1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2"/>
      <c r="L1603" s="2"/>
    </row>
    <row r="1604" spans="1:12" ht="1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2"/>
      <c r="L1604" s="2"/>
    </row>
    <row r="1605" spans="1:12" ht="1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2"/>
      <c r="L1605" s="2"/>
    </row>
    <row r="1606" spans="1:12" ht="1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2"/>
      <c r="L1606" s="2"/>
    </row>
    <row r="1607" spans="1:12" ht="1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2"/>
      <c r="L1607" s="2"/>
    </row>
    <row r="1608" spans="1:12" ht="1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2"/>
      <c r="L1608" s="2"/>
    </row>
    <row r="1609" spans="1:12" ht="1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2"/>
      <c r="L1609" s="2"/>
    </row>
    <row r="1610" spans="1:12" ht="1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2"/>
      <c r="L1610" s="2"/>
    </row>
    <row r="1611" spans="1:12" ht="1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2"/>
      <c r="L1611" s="2"/>
    </row>
    <row r="1612" spans="1:12" ht="1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2"/>
      <c r="L1612" s="2"/>
    </row>
    <row r="1613" spans="1:12" ht="1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2"/>
      <c r="L1613" s="2"/>
    </row>
    <row r="1614" spans="1:12" ht="1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2"/>
      <c r="L1614" s="2"/>
    </row>
    <row r="1615" spans="1:12" ht="1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2"/>
      <c r="L1615" s="2"/>
    </row>
    <row r="1616" spans="1:12" ht="1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2"/>
      <c r="L1616" s="2"/>
    </row>
    <row r="1617" spans="1:12" ht="1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2"/>
      <c r="L1617" s="2"/>
    </row>
    <row r="1618" spans="1:12" ht="1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2"/>
      <c r="L1618" s="2"/>
    </row>
    <row r="1619" spans="1:12" ht="1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2"/>
      <c r="L1619" s="2"/>
    </row>
    <row r="1620" spans="1:12" ht="1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2"/>
      <c r="L1620" s="2"/>
    </row>
    <row r="1621" spans="1:12" ht="1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2"/>
      <c r="L1621" s="2"/>
    </row>
    <row r="1622" spans="1:12" ht="1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2"/>
      <c r="L1622" s="2"/>
    </row>
    <row r="1623" spans="1:12" ht="1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2"/>
      <c r="L1623" s="2"/>
    </row>
    <row r="1624" spans="1:12" ht="1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2"/>
      <c r="L1624" s="2"/>
    </row>
    <row r="1625" spans="1:12" ht="1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2"/>
      <c r="L1625" s="2"/>
    </row>
    <row r="1626" spans="1:12" ht="1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2"/>
      <c r="L1626" s="2"/>
    </row>
    <row r="1627" spans="1:12" ht="1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2"/>
      <c r="L1627" s="2"/>
    </row>
    <row r="1628" spans="1:12" ht="1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2"/>
      <c r="L1628" s="2"/>
    </row>
    <row r="1629" spans="1:12" ht="1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2"/>
      <c r="L1629" s="2"/>
    </row>
    <row r="1630" spans="1:12" ht="1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2"/>
      <c r="L1630" s="2"/>
    </row>
    <row r="1631" spans="1:12" ht="1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2"/>
      <c r="L1631" s="2"/>
    </row>
    <row r="1632" spans="1:12" ht="1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2"/>
      <c r="L1632" s="2"/>
    </row>
    <row r="1633" spans="1:12" ht="1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2"/>
      <c r="L1633" s="2"/>
    </row>
    <row r="1634" spans="1:12" ht="1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2"/>
      <c r="L1634" s="2"/>
    </row>
    <row r="1635" spans="1:12" ht="1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2"/>
      <c r="L1635" s="2"/>
    </row>
    <row r="1636" spans="1:12" ht="1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2"/>
      <c r="L1636" s="2"/>
    </row>
    <row r="1637" spans="1:12" ht="1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2"/>
      <c r="L1637" s="2"/>
    </row>
    <row r="1638" spans="1:12" ht="1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2"/>
      <c r="L1638" s="2"/>
    </row>
    <row r="1639" spans="1:12" ht="1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2"/>
      <c r="L1639" s="2"/>
    </row>
    <row r="1640" spans="1:12" ht="1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2"/>
      <c r="L1640" s="2"/>
    </row>
    <row r="1641" spans="1:12" ht="1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2"/>
      <c r="L1641" s="2"/>
    </row>
    <row r="1642" spans="1:12" ht="1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2"/>
      <c r="L1642" s="2"/>
    </row>
    <row r="1643" spans="1:12" ht="1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2"/>
      <c r="L1643" s="2"/>
    </row>
    <row r="1644" spans="1:12" ht="1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2"/>
      <c r="L1644" s="2"/>
    </row>
    <row r="1645" spans="1:12" ht="1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2"/>
      <c r="L1645" s="2"/>
    </row>
    <row r="1646" spans="1:12" ht="1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2"/>
      <c r="L1646" s="2"/>
    </row>
    <row r="1647" spans="1:12" ht="1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2"/>
      <c r="L1647" s="2"/>
    </row>
    <row r="1648" spans="1:12" ht="1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2"/>
      <c r="L1648" s="2"/>
    </row>
    <row r="1649" spans="1:12" ht="1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2"/>
      <c r="L1649" s="2"/>
    </row>
    <row r="1650" spans="1:12" ht="1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2"/>
      <c r="L1650" s="2"/>
    </row>
    <row r="1651" spans="1:12" ht="1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2"/>
      <c r="L1651" s="2"/>
    </row>
    <row r="1652" spans="1:12" ht="1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2"/>
      <c r="L1652" s="2"/>
    </row>
    <row r="1653" spans="1:12" ht="1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2"/>
      <c r="L1653" s="2"/>
    </row>
    <row r="1654" spans="1:12" ht="1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2"/>
      <c r="L1654" s="2"/>
    </row>
    <row r="1655" spans="1:12" ht="1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2"/>
      <c r="L1655" s="2"/>
    </row>
    <row r="1656" spans="1:12" ht="1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2"/>
      <c r="L1656" s="2"/>
    </row>
    <row r="1657" spans="1:12" ht="1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2"/>
      <c r="L1657" s="2"/>
    </row>
    <row r="1658" spans="1:12" ht="1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2"/>
      <c r="L1658" s="2"/>
    </row>
    <row r="1659" spans="1:12" ht="1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2"/>
      <c r="L1659" s="2"/>
    </row>
    <row r="1660" spans="1:12" ht="1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2"/>
      <c r="L1660" s="2"/>
    </row>
    <row r="1661" spans="1:12" ht="1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2"/>
      <c r="L1661" s="2"/>
    </row>
    <row r="1662" spans="1:12" ht="1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2"/>
      <c r="L1662" s="2"/>
    </row>
    <row r="1663" spans="1:12" ht="1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2"/>
      <c r="L1663" s="2"/>
    </row>
    <row r="1664" spans="1:12" ht="1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2"/>
      <c r="L1664" s="2"/>
    </row>
    <row r="1665" spans="1:12" ht="1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2"/>
      <c r="L1665" s="2"/>
    </row>
    <row r="1666" spans="1:12" ht="1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2"/>
      <c r="L1666" s="2"/>
    </row>
    <row r="1667" spans="1:12" ht="1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2"/>
      <c r="L1667" s="2"/>
    </row>
    <row r="1668" spans="1:12" ht="1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2"/>
      <c r="L1668" s="2"/>
    </row>
    <row r="1669" spans="1:12" ht="1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2"/>
      <c r="L1669" s="2"/>
    </row>
    <row r="1670" spans="1:12" ht="1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2"/>
      <c r="L1670" s="2"/>
    </row>
    <row r="1671" spans="1:12" ht="1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2"/>
      <c r="L1671" s="2"/>
    </row>
    <row r="1672" spans="1:12" ht="1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2"/>
      <c r="L1672" s="2"/>
    </row>
    <row r="1673" spans="1:12" ht="1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2"/>
      <c r="L1673" s="2"/>
    </row>
    <row r="1674" spans="1:12" ht="1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2"/>
      <c r="L1674" s="2"/>
    </row>
    <row r="1675" spans="1:12" ht="1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2"/>
      <c r="L1675" s="2"/>
    </row>
    <row r="1676" spans="1:12" ht="1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2"/>
      <c r="L1676" s="2"/>
    </row>
    <row r="1677" spans="1:12" ht="1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2"/>
      <c r="L1677" s="2"/>
    </row>
    <row r="1678" spans="1:12" ht="1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2"/>
      <c r="L1678" s="2"/>
    </row>
    <row r="1679" spans="1:12" ht="1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2"/>
      <c r="L1679" s="2"/>
    </row>
    <row r="1680" spans="1:12" ht="1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2"/>
      <c r="L1680" s="2"/>
    </row>
    <row r="1681" spans="1:12" ht="1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2"/>
      <c r="L1681" s="2"/>
    </row>
    <row r="1682" spans="1:12" ht="1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2"/>
      <c r="L1682" s="2"/>
    </row>
    <row r="1683" spans="1:12" ht="1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2"/>
      <c r="L1683" s="2"/>
    </row>
    <row r="1684" spans="1:12" ht="1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2"/>
      <c r="L1684" s="2"/>
    </row>
    <row r="1685" spans="1:12" ht="1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2"/>
      <c r="L1685" s="2"/>
    </row>
    <row r="1686" spans="1:12" ht="1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2"/>
      <c r="L1686" s="2"/>
    </row>
    <row r="1687" spans="1:12" ht="1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2"/>
      <c r="L1687" s="2"/>
    </row>
    <row r="1688" spans="1:12" ht="1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2"/>
      <c r="L1688" s="2"/>
    </row>
    <row r="1689" spans="1:12" ht="1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2"/>
      <c r="L1689" s="2"/>
    </row>
    <row r="1690" spans="1:12" ht="1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2"/>
      <c r="L1690" s="2"/>
    </row>
    <row r="1691" spans="1:12" ht="1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2"/>
      <c r="L1691" s="2"/>
    </row>
    <row r="1692" spans="1:12" ht="1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2"/>
      <c r="L1692" s="2"/>
    </row>
    <row r="1693" spans="1:12" ht="1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2"/>
      <c r="L1693" s="2"/>
    </row>
    <row r="1694" spans="1:12" ht="1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2"/>
      <c r="L1694" s="2"/>
    </row>
    <row r="1695" spans="1:12" ht="1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2"/>
      <c r="L1695" s="2"/>
    </row>
    <row r="1696" spans="1:12" ht="1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2"/>
      <c r="L1696" s="2"/>
    </row>
    <row r="1697" spans="1:12" ht="1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2"/>
      <c r="L1697" s="2"/>
    </row>
    <row r="1698" spans="1:12" ht="1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2"/>
      <c r="L1698" s="2"/>
    </row>
    <row r="1699" spans="1:12" ht="1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2"/>
      <c r="L1699" s="2"/>
    </row>
    <row r="1700" spans="1:12" ht="1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2"/>
      <c r="L1700" s="2"/>
    </row>
    <row r="1701" spans="1:12" ht="1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2"/>
      <c r="L1701" s="2"/>
    </row>
    <row r="1702" spans="1:12" ht="1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2"/>
      <c r="L1702" s="2"/>
    </row>
    <row r="1703" spans="1:12" ht="1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2"/>
      <c r="L1703" s="2"/>
    </row>
    <row r="1704" spans="1:12" ht="1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2"/>
      <c r="L1704" s="2"/>
    </row>
    <row r="1705" spans="1:12" ht="1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2"/>
      <c r="L1705" s="2"/>
    </row>
    <row r="1706" spans="1:12" ht="1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2"/>
      <c r="L1706" s="2"/>
    </row>
    <row r="1707" spans="1:12" ht="1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2"/>
      <c r="L1707" s="2"/>
    </row>
    <row r="1708" spans="1:12" ht="1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2"/>
      <c r="L1708" s="2"/>
    </row>
    <row r="1709" spans="1:12" ht="1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2"/>
      <c r="L1709" s="2"/>
    </row>
    <row r="1710" spans="1:12" ht="1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2"/>
      <c r="L1710" s="2"/>
    </row>
    <row r="1711" spans="1:12" ht="1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2"/>
      <c r="L1711" s="2"/>
    </row>
    <row r="1712" spans="1:12" ht="1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2"/>
      <c r="L1712" s="2"/>
    </row>
    <row r="1713" spans="1:12" ht="1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2"/>
      <c r="L1713" s="2"/>
    </row>
    <row r="1714" spans="1:12" ht="1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2"/>
      <c r="L1714" s="2"/>
    </row>
    <row r="1715" spans="1:12" ht="1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2"/>
      <c r="L1715" s="2"/>
    </row>
    <row r="1716" spans="1:12" ht="1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2"/>
      <c r="L1716" s="2"/>
    </row>
    <row r="1717" spans="1:12" ht="1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2"/>
      <c r="L1717" s="2"/>
    </row>
    <row r="1718" spans="1:12" ht="1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2"/>
      <c r="L1718" s="2"/>
    </row>
    <row r="1719" spans="1:12" ht="1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2"/>
      <c r="L1719" s="2"/>
    </row>
    <row r="1720" spans="1:12" ht="1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2"/>
      <c r="L1720" s="2"/>
    </row>
    <row r="1721" spans="1:12" ht="1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2"/>
      <c r="L1721" s="2"/>
    </row>
    <row r="1722" spans="1:12" ht="1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2"/>
      <c r="L1722" s="2"/>
    </row>
    <row r="1723" spans="1:12" ht="1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2"/>
      <c r="L1723" s="2"/>
    </row>
    <row r="1724" spans="1:12" ht="1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2"/>
      <c r="L1724" s="2"/>
    </row>
    <row r="1725" spans="1:12" ht="1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2"/>
      <c r="L1725" s="2"/>
    </row>
    <row r="1726" spans="1:12" ht="1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2"/>
      <c r="L1726" s="2"/>
    </row>
    <row r="1727" spans="1:12" ht="1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2"/>
      <c r="L1727" s="2"/>
    </row>
    <row r="1728" spans="1:12" ht="1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2"/>
      <c r="L1728" s="2"/>
    </row>
    <row r="1729" spans="1:12" ht="1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2"/>
      <c r="L1729" s="2"/>
    </row>
    <row r="1730" spans="1:12" ht="1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2"/>
      <c r="L1730" s="2"/>
    </row>
    <row r="1731" spans="1:12" ht="1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2"/>
      <c r="L1731" s="2"/>
    </row>
    <row r="1732" spans="1:12" ht="1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2"/>
      <c r="L1732" s="2"/>
    </row>
    <row r="1733" spans="1:12" ht="1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2"/>
      <c r="L1733" s="2"/>
    </row>
    <row r="1734" spans="1:12" ht="1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2"/>
      <c r="L1734" s="2"/>
    </row>
    <row r="1735" spans="1:12" ht="1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2"/>
      <c r="L1735" s="2"/>
    </row>
    <row r="1736" spans="1:12" ht="1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2"/>
      <c r="L1736" s="2"/>
    </row>
    <row r="1737" spans="1:12" ht="1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2"/>
      <c r="L1737" s="2"/>
    </row>
    <row r="1738" spans="1:12" ht="1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2"/>
      <c r="L1738" s="2"/>
    </row>
    <row r="1739" spans="1:12" ht="1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2"/>
      <c r="L1739" s="2"/>
    </row>
    <row r="1740" spans="1:12" ht="1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2"/>
      <c r="L1740" s="2"/>
    </row>
    <row r="1741" spans="1:12" ht="1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2"/>
      <c r="L1741" s="2"/>
    </row>
    <row r="1742" spans="1:12" ht="1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2"/>
      <c r="L1742" s="2"/>
    </row>
    <row r="1743" spans="1:12" ht="1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2"/>
      <c r="L1743" s="2"/>
    </row>
    <row r="1744" spans="1:12" ht="1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2"/>
      <c r="L1744" s="2"/>
    </row>
    <row r="1745" spans="1:12" ht="1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2"/>
      <c r="L1745" s="2"/>
    </row>
    <row r="1746" spans="1:12" ht="1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2"/>
      <c r="L1746" s="2"/>
    </row>
    <row r="1747" spans="1:12" ht="1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2"/>
      <c r="L1747" s="2"/>
    </row>
    <row r="1748" spans="1:12" ht="1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2"/>
      <c r="L1748" s="2"/>
    </row>
    <row r="1749" spans="1:12" ht="1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2"/>
      <c r="L1749" s="2"/>
    </row>
    <row r="1750" spans="1:12" ht="1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2"/>
      <c r="L1750" s="2"/>
    </row>
    <row r="1751" spans="1:12" ht="1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2"/>
      <c r="L1751" s="2"/>
    </row>
    <row r="1752" spans="1:12" ht="1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2"/>
      <c r="L1752" s="2"/>
    </row>
    <row r="1753" spans="1:12" ht="1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2"/>
      <c r="L1753" s="2"/>
    </row>
    <row r="1754" spans="1:12" ht="1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2"/>
      <c r="L1754" s="2"/>
    </row>
    <row r="1755" spans="1:12" ht="1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2"/>
      <c r="L1755" s="2"/>
    </row>
    <row r="1756" spans="1:12" ht="1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2"/>
      <c r="L1756" s="2"/>
    </row>
    <row r="1757" spans="1:12" ht="1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2"/>
      <c r="L1757" s="2"/>
    </row>
    <row r="1758" spans="1:12" ht="1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2"/>
      <c r="L1758" s="2"/>
    </row>
    <row r="1759" spans="1:12" ht="1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2"/>
      <c r="L1759" s="2"/>
    </row>
    <row r="1760" spans="1:12" ht="1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2"/>
      <c r="L1760" s="2"/>
    </row>
    <row r="1761" spans="1:12" ht="1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2"/>
      <c r="L1761" s="2"/>
    </row>
    <row r="1762" spans="1:12" ht="1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2"/>
      <c r="L1762" s="2"/>
    </row>
    <row r="1763" spans="1:12" ht="1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2"/>
      <c r="L1763" s="2"/>
    </row>
    <row r="1764" spans="1:12" ht="1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2"/>
      <c r="L1764" s="2"/>
    </row>
    <row r="1765" spans="1:12" ht="1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2"/>
      <c r="L1765" s="2"/>
    </row>
    <row r="1766" spans="1:12" ht="1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2"/>
      <c r="L1766" s="2"/>
    </row>
    <row r="1767" spans="1:12" ht="1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2"/>
      <c r="L1767" s="2"/>
    </row>
    <row r="1768" spans="1:12" ht="1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2"/>
      <c r="L1768" s="2"/>
    </row>
    <row r="1769" spans="1:12" ht="1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2"/>
      <c r="L1769" s="2"/>
    </row>
    <row r="1770" spans="1:12" ht="1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2"/>
      <c r="L1770" s="2"/>
    </row>
    <row r="1771" spans="1:12" ht="1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2"/>
      <c r="L1771" s="2"/>
    </row>
    <row r="1772" spans="1:12" ht="1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2"/>
      <c r="L1772" s="2"/>
    </row>
    <row r="1773" spans="1:12" ht="1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2"/>
      <c r="L1773" s="2"/>
    </row>
    <row r="1774" spans="1:12" ht="1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2"/>
      <c r="L1774" s="2"/>
    </row>
    <row r="1775" spans="1:12" ht="1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2"/>
      <c r="L1775" s="2"/>
    </row>
    <row r="1776" spans="1:12" ht="1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2"/>
      <c r="L1776" s="2"/>
    </row>
    <row r="1777" spans="1:12" ht="1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2"/>
      <c r="L1777" s="2"/>
    </row>
    <row r="1778" spans="1:12" ht="1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2"/>
      <c r="L1778" s="2"/>
    </row>
    <row r="1779" spans="1:12" ht="1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2"/>
      <c r="L1779" s="2"/>
    </row>
    <row r="1780" spans="1:12" ht="1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2"/>
      <c r="L1780" s="2"/>
    </row>
    <row r="1781" spans="1:12" ht="1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2"/>
      <c r="L1781" s="2"/>
    </row>
    <row r="1782" spans="1:12" ht="1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2"/>
      <c r="L1782" s="2"/>
    </row>
    <row r="1783" spans="1:12" ht="1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2"/>
      <c r="L1783" s="2"/>
    </row>
    <row r="1784" spans="1:12" ht="1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2"/>
      <c r="L1784" s="2"/>
    </row>
    <row r="1785" spans="1:12" ht="1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2"/>
      <c r="L1785" s="2"/>
    </row>
    <row r="1786" spans="1:12" ht="1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2"/>
      <c r="L1786" s="2"/>
    </row>
    <row r="1787" spans="1:12" ht="1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2"/>
      <c r="L1787" s="2"/>
    </row>
    <row r="1788" spans="1:12" ht="1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2"/>
      <c r="L1788" s="2"/>
    </row>
    <row r="1789" spans="1:12" ht="1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2"/>
      <c r="L1789" s="2"/>
    </row>
    <row r="1790" spans="1:12" ht="1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2"/>
      <c r="L1790" s="2"/>
    </row>
    <row r="1791" spans="1:12" ht="1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2"/>
      <c r="L1791" s="2"/>
    </row>
    <row r="1792" spans="1:12" ht="1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2"/>
      <c r="L1792" s="2"/>
    </row>
    <row r="1793" spans="1:12" ht="1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2"/>
      <c r="L1793" s="2"/>
    </row>
    <row r="1794" spans="1:12" ht="1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2"/>
      <c r="L1794" s="2"/>
    </row>
    <row r="1795" spans="1:12" ht="1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2"/>
      <c r="L1795" s="2"/>
    </row>
    <row r="1796" spans="1:12" ht="1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2"/>
      <c r="L1796" s="2"/>
    </row>
    <row r="1797" spans="1:12" ht="1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2"/>
      <c r="L1797" s="2"/>
    </row>
    <row r="1798" spans="1:12" ht="1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2"/>
      <c r="L1798" s="2"/>
    </row>
    <row r="1799" spans="1:12" ht="1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2"/>
      <c r="L1799" s="2"/>
    </row>
    <row r="1800" spans="1:12" ht="1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2"/>
      <c r="L1800" s="2"/>
    </row>
    <row r="1801" spans="1:12" ht="1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2"/>
      <c r="L1801" s="2"/>
    </row>
    <row r="1802" spans="1:12" ht="1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2"/>
      <c r="L1802" s="2"/>
    </row>
    <row r="1803" spans="1:12" ht="1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2"/>
      <c r="L1803" s="2"/>
    </row>
    <row r="1804" spans="1:12" ht="1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2"/>
      <c r="L1804" s="2"/>
    </row>
    <row r="1805" spans="1:12" ht="1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2"/>
      <c r="L1805" s="2"/>
    </row>
    <row r="1806" spans="1:12" ht="1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2"/>
      <c r="L1806" s="2"/>
    </row>
    <row r="1807" spans="1:12" ht="1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2"/>
      <c r="L1807" s="2"/>
    </row>
    <row r="1808" spans="1:12" ht="1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2"/>
      <c r="L1808" s="2"/>
    </row>
    <row r="1809" spans="1:12" ht="1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2"/>
      <c r="L1809" s="2"/>
    </row>
    <row r="1810" spans="1:12" ht="1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2"/>
      <c r="L1810" s="2"/>
    </row>
    <row r="1811" spans="1:12" ht="1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2"/>
      <c r="L1811" s="2"/>
    </row>
    <row r="1812" spans="1:12" ht="1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2"/>
      <c r="L1812" s="2"/>
    </row>
    <row r="1813" spans="1:12" ht="1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2"/>
      <c r="L1813" s="2"/>
    </row>
    <row r="1814" spans="1:12" ht="1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2"/>
      <c r="L1814" s="2"/>
    </row>
    <row r="1815" spans="1:12" ht="1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2"/>
      <c r="L1815" s="2"/>
    </row>
    <row r="1816" spans="1:12" ht="1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2"/>
      <c r="L1816" s="2"/>
    </row>
    <row r="1817" spans="1:12" ht="1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2"/>
      <c r="L1817" s="2"/>
    </row>
    <row r="1818" spans="1:12" ht="1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2"/>
      <c r="L1818" s="2"/>
    </row>
    <row r="1819" spans="1:12" ht="1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2"/>
      <c r="L1819" s="2"/>
    </row>
    <row r="1820" spans="1:12" ht="1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2"/>
      <c r="L1820" s="2"/>
    </row>
    <row r="1821" spans="1:12" ht="1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2"/>
      <c r="L1821" s="2"/>
    </row>
    <row r="1822" spans="1:12" ht="1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2"/>
      <c r="L1822" s="2"/>
    </row>
    <row r="1823" spans="1:12" ht="1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2"/>
      <c r="L1823" s="2"/>
    </row>
    <row r="1824" spans="1:12" ht="1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2"/>
      <c r="L1824" s="2"/>
    </row>
    <row r="1825" spans="1:12" ht="1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2"/>
      <c r="L1825" s="2"/>
    </row>
    <row r="1826" spans="1:12" ht="1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2"/>
      <c r="L1826" s="2"/>
    </row>
    <row r="1827" spans="1:12" ht="1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2"/>
      <c r="L1827" s="2"/>
    </row>
    <row r="1828" spans="1:12" ht="1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2"/>
      <c r="L1828" s="2"/>
    </row>
    <row r="1829" spans="1:12" ht="1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2"/>
      <c r="L1829" s="2"/>
    </row>
    <row r="1830" spans="1:12" ht="1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2"/>
      <c r="L1830" s="2"/>
    </row>
    <row r="1831" spans="1:12" ht="1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2"/>
      <c r="L1831" s="2"/>
    </row>
    <row r="1832" spans="1:12" ht="1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2"/>
      <c r="L1832" s="2"/>
    </row>
    <row r="1833" spans="1:12" ht="1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2"/>
      <c r="L1833" s="2"/>
    </row>
    <row r="1834" spans="1:12" ht="1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2"/>
      <c r="L1834" s="2"/>
    </row>
    <row r="1835" spans="1:12" ht="1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2"/>
      <c r="L1835" s="2"/>
    </row>
    <row r="1836" spans="1:12" ht="1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2"/>
      <c r="L1836" s="2"/>
    </row>
    <row r="1837" spans="1:12" ht="1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2"/>
      <c r="L1837" s="2"/>
    </row>
    <row r="1838" spans="1:12" ht="1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2"/>
      <c r="L1838" s="2"/>
    </row>
    <row r="1839" spans="1:12" ht="1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2"/>
      <c r="L1839" s="2"/>
    </row>
    <row r="1840" spans="1:12" ht="1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2"/>
      <c r="L1840" s="2"/>
    </row>
    <row r="1841" spans="1:12" ht="1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2"/>
      <c r="L1841" s="2"/>
    </row>
    <row r="1842" spans="1:12" ht="1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2"/>
      <c r="L1842" s="2"/>
    </row>
    <row r="1843" spans="1:12" ht="1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2"/>
      <c r="L1843" s="2"/>
    </row>
    <row r="1844" spans="1:12" ht="1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2"/>
      <c r="L1844" s="2"/>
    </row>
    <row r="1845" spans="1:12" ht="1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2"/>
      <c r="L1845" s="2"/>
    </row>
    <row r="1846" spans="1:12" ht="1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2"/>
      <c r="L1846" s="2"/>
    </row>
    <row r="1847" spans="1:12" ht="1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2"/>
      <c r="L1847" s="2"/>
    </row>
    <row r="1848" spans="1:12" ht="1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2"/>
      <c r="L1848" s="2"/>
    </row>
    <row r="1849" spans="1:12" ht="1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2"/>
      <c r="L1849" s="2"/>
    </row>
    <row r="1850" spans="1:12" ht="1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2"/>
      <c r="L1850" s="2"/>
    </row>
    <row r="1851" spans="1:12" ht="1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2"/>
      <c r="L1851" s="2"/>
    </row>
    <row r="1852" spans="1:12" ht="1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2"/>
      <c r="L1852" s="2"/>
    </row>
    <row r="1853" spans="1:12" ht="1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2"/>
      <c r="L1853" s="2"/>
    </row>
    <row r="1854" spans="1:12" ht="1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2"/>
      <c r="L1854" s="2"/>
    </row>
    <row r="1855" spans="1:12" ht="1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2"/>
      <c r="L1855" s="2"/>
    </row>
    <row r="1856" spans="1:12" ht="1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2"/>
      <c r="L1856" s="2"/>
    </row>
    <row r="1857" spans="1:12" ht="1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2"/>
      <c r="L1857" s="2"/>
    </row>
    <row r="1858" spans="1:12" ht="1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2"/>
      <c r="L1858" s="2"/>
    </row>
    <row r="1859" spans="1:12" ht="1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2"/>
      <c r="L1859" s="2"/>
    </row>
    <row r="1860" spans="1:12" ht="1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2"/>
      <c r="L1860" s="2"/>
    </row>
    <row r="1861" spans="1:12" ht="1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2"/>
      <c r="L1861" s="2"/>
    </row>
    <row r="1862" spans="1:12" ht="1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2"/>
      <c r="L1862" s="2"/>
    </row>
    <row r="1863" spans="1:12" ht="1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2"/>
      <c r="L1863" s="2"/>
    </row>
    <row r="1864" spans="1:12" ht="1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2"/>
      <c r="L1864" s="2"/>
    </row>
    <row r="1865" spans="1:12" ht="1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2"/>
      <c r="L1865" s="2"/>
    </row>
    <row r="1866" spans="1:12" ht="1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2"/>
      <c r="L1866" s="2"/>
    </row>
    <row r="1867" spans="1:12" ht="1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2"/>
      <c r="L1867" s="2"/>
    </row>
    <row r="1868" spans="1:12" ht="1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2"/>
      <c r="L1868" s="2"/>
    </row>
    <row r="1869" spans="1:12" ht="1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2"/>
      <c r="L1869" s="2"/>
    </row>
    <row r="1870" spans="1:12" ht="1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2"/>
      <c r="L1870" s="2"/>
    </row>
    <row r="1871" spans="1:12" ht="1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2"/>
      <c r="L1871" s="2"/>
    </row>
    <row r="1872" spans="1:12" ht="1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2"/>
      <c r="L1872" s="2"/>
    </row>
    <row r="1873" spans="1:12" ht="1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2"/>
      <c r="L1873" s="2"/>
    </row>
    <row r="1874" spans="1:12" ht="1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2"/>
      <c r="L1874" s="2"/>
    </row>
    <row r="1875" spans="1:12" ht="1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2"/>
      <c r="L1875" s="2"/>
    </row>
    <row r="1876" spans="1:12" ht="1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2"/>
      <c r="L1876" s="2"/>
    </row>
    <row r="1877" spans="1:12" ht="1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2"/>
      <c r="L1877" s="2"/>
    </row>
    <row r="1878" spans="1:12" ht="1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2"/>
      <c r="L1878" s="2"/>
    </row>
    <row r="1879" spans="1:12" ht="1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2"/>
      <c r="L1879" s="2"/>
    </row>
    <row r="1880" spans="1:12" ht="1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2"/>
      <c r="L1880" s="2"/>
    </row>
    <row r="1881" spans="1:12" ht="1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2"/>
      <c r="L1881" s="2"/>
    </row>
    <row r="1882" spans="1:12" ht="1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2"/>
      <c r="L1882" s="2"/>
    </row>
    <row r="1883" spans="1:12" ht="1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2"/>
      <c r="L1883" s="2"/>
    </row>
    <row r="1884" spans="1:12" ht="1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2"/>
      <c r="L1884" s="2"/>
    </row>
    <row r="1885" spans="1:12" ht="1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2"/>
      <c r="L1885" s="2"/>
    </row>
    <row r="1886" spans="1:12" ht="1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2"/>
      <c r="L1886" s="2"/>
    </row>
    <row r="1887" spans="1:12" ht="1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2"/>
      <c r="L1887" s="2"/>
    </row>
    <row r="1888" spans="1:12" ht="1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2"/>
      <c r="L1888" s="2"/>
    </row>
    <row r="1889" spans="1:12" ht="1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2"/>
      <c r="L1889" s="2"/>
    </row>
    <row r="1890" spans="1:12" ht="1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2"/>
      <c r="L1890" s="2"/>
    </row>
    <row r="1891" spans="1:12" ht="1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2"/>
      <c r="L1891" s="2"/>
    </row>
    <row r="1892" spans="1:12" ht="1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2"/>
      <c r="L1892" s="2"/>
    </row>
    <row r="1893" spans="1:12" ht="1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2"/>
      <c r="L1893" s="2"/>
    </row>
    <row r="1894" spans="1:12" ht="1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2"/>
      <c r="L1894" s="2"/>
    </row>
    <row r="1895" spans="1:12" ht="1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2"/>
      <c r="L1895" s="2"/>
    </row>
    <row r="1896" spans="1:12" ht="1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2"/>
      <c r="L1896" s="2"/>
    </row>
    <row r="1897" spans="1:12" ht="1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2"/>
      <c r="L1897" s="2"/>
    </row>
    <row r="1898" spans="1:12" ht="1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2"/>
      <c r="L1898" s="2"/>
    </row>
    <row r="1899" spans="1:12" ht="1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2"/>
      <c r="L1899" s="2"/>
    </row>
    <row r="1900" spans="1:12" ht="1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2"/>
      <c r="L1900" s="2"/>
    </row>
    <row r="1901" spans="1:12" ht="1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2"/>
      <c r="L1901" s="2"/>
    </row>
    <row r="1902" spans="1:12" ht="1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2"/>
      <c r="L1902" s="2"/>
    </row>
    <row r="1903" spans="1:12" ht="1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2"/>
      <c r="L1903" s="2"/>
    </row>
    <row r="1904" spans="1:12" ht="1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2"/>
      <c r="L1904" s="2"/>
    </row>
    <row r="1905" spans="1:12" ht="1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2"/>
      <c r="L1905" s="2"/>
    </row>
    <row r="1906" spans="1:12" ht="1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2"/>
      <c r="L1906" s="2"/>
    </row>
    <row r="1907" spans="1:12" ht="1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2"/>
      <c r="L1907" s="2"/>
    </row>
    <row r="1908" spans="1:12" ht="1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2"/>
      <c r="L1908" s="2"/>
    </row>
    <row r="1909" spans="1:12" ht="1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2"/>
      <c r="L1909" s="2"/>
    </row>
    <row r="1910" spans="1:12" ht="1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2"/>
      <c r="L1910" s="2"/>
    </row>
    <row r="1911" spans="1:12" ht="1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2"/>
      <c r="L1911" s="2"/>
    </row>
    <row r="1912" spans="1:12" ht="1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2"/>
      <c r="L1912" s="2"/>
    </row>
    <row r="1913" spans="1:12" ht="1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2"/>
      <c r="L1913" s="2"/>
    </row>
    <row r="1914" spans="1:12" ht="1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2"/>
      <c r="L1914" s="2"/>
    </row>
    <row r="1915" spans="1:12" ht="1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2"/>
      <c r="L1915" s="2"/>
    </row>
    <row r="1916" spans="1:12" ht="1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2"/>
      <c r="L1916" s="2"/>
    </row>
    <row r="1917" spans="1:12" ht="1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2"/>
      <c r="L1917" s="2"/>
    </row>
    <row r="1918" spans="1:12" ht="1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2"/>
      <c r="L1918" s="2"/>
    </row>
    <row r="1919" spans="1:12" ht="1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2"/>
      <c r="L1919" s="2"/>
    </row>
    <row r="1920" spans="1:12" ht="1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2"/>
      <c r="L1920" s="2"/>
    </row>
    <row r="1921" spans="1:12" ht="1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2"/>
      <c r="L1921" s="2"/>
    </row>
    <row r="1922" spans="1:12" ht="1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2"/>
      <c r="L1922" s="2"/>
    </row>
    <row r="1923" spans="1:12" ht="1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2"/>
      <c r="L1923" s="2"/>
    </row>
    <row r="1924" spans="1:12" ht="1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2"/>
      <c r="L1924" s="2"/>
    </row>
    <row r="1925" spans="1:12" ht="1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2"/>
      <c r="L1925" s="2"/>
    </row>
    <row r="1926" spans="1:12" ht="1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2"/>
      <c r="L1926" s="2"/>
    </row>
    <row r="1927" spans="1:12" ht="1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2"/>
      <c r="L1927" s="2"/>
    </row>
    <row r="1928" spans="1:12" ht="1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2"/>
      <c r="L1928" s="2"/>
    </row>
    <row r="1929" spans="1:12" ht="1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2"/>
      <c r="L1929" s="2"/>
    </row>
    <row r="1930" spans="1:12" ht="1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2"/>
      <c r="L1930" s="2"/>
    </row>
    <row r="1931" spans="1:12" ht="1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2"/>
      <c r="L1931" s="2"/>
    </row>
    <row r="1932" spans="1:12" ht="1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2"/>
      <c r="L1932" s="2"/>
    </row>
    <row r="1933" spans="1:12" ht="1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2"/>
      <c r="L1933" s="2"/>
    </row>
    <row r="1934" spans="1:12" ht="1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2"/>
      <c r="L1934" s="2"/>
    </row>
    <row r="1935" spans="1:12" ht="1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2"/>
      <c r="L1935" s="2"/>
    </row>
    <row r="1936" spans="1:12" ht="1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2"/>
      <c r="L1936" s="2"/>
    </row>
    <row r="1937" spans="1:12" ht="1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2"/>
      <c r="L1937" s="2"/>
    </row>
    <row r="1938" spans="1:12" ht="1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2"/>
      <c r="L1938" s="2"/>
    </row>
    <row r="1939" spans="1:12" ht="1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2"/>
      <c r="L1939" s="2"/>
    </row>
    <row r="1940" spans="1:12" ht="1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2"/>
      <c r="L1940" s="2"/>
    </row>
    <row r="1941" spans="1:12" ht="1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2"/>
      <c r="L1941" s="2"/>
    </row>
    <row r="1942" spans="1:12" ht="1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2"/>
      <c r="L1942" s="2"/>
    </row>
    <row r="1943" spans="1:12" ht="1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2"/>
      <c r="L1943" s="2"/>
    </row>
    <row r="1944" spans="1:12" ht="1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2"/>
      <c r="L1944" s="2"/>
    </row>
    <row r="1945" spans="1:12" ht="1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2"/>
      <c r="L1945" s="2"/>
    </row>
    <row r="1946" spans="1:12" ht="1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2"/>
      <c r="L1946" s="2"/>
    </row>
    <row r="1947" spans="1:12" ht="1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2"/>
      <c r="L1947" s="2"/>
    </row>
    <row r="1948" spans="1:12" ht="1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2"/>
      <c r="L1948" s="2"/>
    </row>
    <row r="1949" spans="1:12" ht="1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2"/>
      <c r="L1949" s="2"/>
    </row>
    <row r="1950" spans="1:12" ht="1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2"/>
      <c r="L1950" s="2"/>
    </row>
    <row r="1951" spans="1:12" ht="1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2"/>
      <c r="L1951" s="2"/>
    </row>
    <row r="1952" spans="1:12" ht="1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2"/>
      <c r="L1952" s="2"/>
    </row>
    <row r="1953" spans="1:12" ht="1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2"/>
      <c r="L1953" s="2"/>
    </row>
    <row r="1954" spans="1:12" ht="1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2"/>
      <c r="L1954" s="2"/>
    </row>
    <row r="1955" spans="1:12" ht="1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2"/>
      <c r="L1955" s="2"/>
    </row>
    <row r="1956" spans="1:12" ht="1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2"/>
      <c r="L1956" s="2"/>
    </row>
    <row r="1957" spans="1:12" ht="1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2"/>
      <c r="L1957" s="2"/>
    </row>
    <row r="1958" spans="1:12" ht="1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2"/>
      <c r="L1958" s="2"/>
    </row>
    <row r="1959" spans="1:12" ht="1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2"/>
      <c r="L1959" s="2"/>
    </row>
    <row r="1960" spans="1:12" ht="1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2"/>
      <c r="L1960" s="2"/>
    </row>
    <row r="1961" spans="1:12" ht="1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2"/>
      <c r="L1961" s="2"/>
    </row>
    <row r="1962" spans="1:12" ht="1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2"/>
      <c r="L1962" s="2"/>
    </row>
    <row r="1963" spans="1:12" ht="1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2"/>
      <c r="L1963" s="2"/>
    </row>
    <row r="1964" spans="1:12" ht="1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2"/>
      <c r="L1964" s="2"/>
    </row>
    <row r="1965" spans="1:12" ht="1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2"/>
      <c r="L1965" s="2"/>
    </row>
    <row r="1966" spans="1:12" ht="1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2"/>
      <c r="L1966" s="2"/>
    </row>
    <row r="1967" spans="1:12" ht="1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2"/>
      <c r="L1967" s="2"/>
    </row>
    <row r="1968" spans="1:12" ht="1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2"/>
      <c r="L1968" s="2"/>
    </row>
    <row r="1969" spans="1:12" ht="1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2"/>
      <c r="L1969" s="2"/>
    </row>
    <row r="1970" spans="1:12" ht="1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2"/>
      <c r="L1970" s="2"/>
    </row>
    <row r="1971" spans="1:12" ht="1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2"/>
      <c r="L1971" s="2"/>
    </row>
    <row r="1972" spans="1:12" ht="1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2"/>
      <c r="L1972" s="2"/>
    </row>
    <row r="1973" spans="1:12" ht="1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2"/>
      <c r="L1973" s="2"/>
    </row>
    <row r="1974" spans="1:12" ht="1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2"/>
      <c r="L1974" s="2"/>
    </row>
    <row r="1975" spans="1:12" ht="1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2"/>
      <c r="L1975" s="2"/>
    </row>
    <row r="1976" spans="1:12" ht="1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2"/>
      <c r="L1976" s="2"/>
    </row>
    <row r="1977" spans="1:12" ht="1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2"/>
      <c r="L1977" s="2"/>
    </row>
    <row r="1978" spans="1:12" ht="1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2"/>
      <c r="L1978" s="2"/>
    </row>
    <row r="1979" spans="1:12" ht="1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2"/>
      <c r="L1979" s="2"/>
    </row>
    <row r="1980" spans="1:12" ht="1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2"/>
      <c r="L1980" s="2"/>
    </row>
    <row r="1981" spans="1:12" ht="1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2"/>
      <c r="L1981" s="2"/>
    </row>
    <row r="1982" spans="1:12" ht="1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2"/>
      <c r="L1982" s="2"/>
    </row>
    <row r="1983" spans="1:12" ht="1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2"/>
      <c r="L1983" s="2"/>
    </row>
    <row r="1984" spans="1:12" ht="1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2"/>
      <c r="L1984" s="2"/>
    </row>
    <row r="1985" spans="1:12" ht="1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2"/>
      <c r="L1985" s="2"/>
    </row>
    <row r="1986" spans="1:12" ht="1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2"/>
      <c r="L1986" s="2"/>
    </row>
    <row r="1987" spans="1:12" ht="1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2"/>
      <c r="L1987" s="2"/>
    </row>
    <row r="1988" spans="1:12" ht="1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2"/>
      <c r="L1988" s="2"/>
    </row>
    <row r="1989" spans="1:12" ht="1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2"/>
      <c r="L1989" s="2"/>
    </row>
    <row r="1990" spans="1:12" ht="1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2"/>
      <c r="L1990" s="2"/>
    </row>
    <row r="1991" spans="1:12" ht="1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2"/>
      <c r="L1991" s="2"/>
    </row>
    <row r="1992" spans="1:12" ht="1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2"/>
      <c r="L1992" s="2"/>
    </row>
    <row r="1993" spans="1:12" ht="1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2"/>
      <c r="L1993" s="2"/>
    </row>
    <row r="1994" spans="1:12" ht="1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2"/>
      <c r="L1994" s="2"/>
    </row>
    <row r="1995" spans="1:12" ht="1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2"/>
      <c r="L1995" s="2"/>
    </row>
    <row r="1996" spans="1:12" ht="1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2"/>
      <c r="L1996" s="2"/>
    </row>
    <row r="1997" spans="1:12" ht="1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2"/>
      <c r="L1997" s="2"/>
    </row>
    <row r="1998" spans="1:12" ht="1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2"/>
      <c r="L1998" s="2"/>
    </row>
    <row r="1999" spans="1:12" ht="1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2"/>
      <c r="L1999" s="2"/>
    </row>
    <row r="2000" spans="1:12" ht="1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2"/>
      <c r="L2000" s="2"/>
    </row>
    <row r="2001" spans="1:12" ht="1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2"/>
      <c r="L2001" s="2"/>
    </row>
    <row r="2002" spans="1:12" ht="1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2"/>
      <c r="L2002" s="2"/>
    </row>
    <row r="2003" spans="1:12" ht="1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2"/>
      <c r="L2003" s="2"/>
    </row>
    <row r="2004" spans="1:12" ht="1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2"/>
      <c r="L2004" s="2"/>
    </row>
    <row r="2005" spans="1:12" ht="1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2"/>
      <c r="L2005" s="2"/>
    </row>
    <row r="2006" spans="1:12" ht="1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2"/>
      <c r="L2006" s="2"/>
    </row>
    <row r="2007" spans="1:12" ht="1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2"/>
      <c r="L2007" s="2"/>
    </row>
    <row r="2008" spans="1:12" ht="1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2"/>
      <c r="L2008" s="2"/>
    </row>
    <row r="2009" spans="1:12" ht="1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2"/>
      <c r="L2009" s="2"/>
    </row>
    <row r="2010" spans="1:12" ht="1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2"/>
      <c r="L2010" s="2"/>
    </row>
    <row r="2011" spans="1:12" ht="1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2"/>
      <c r="L2011" s="2"/>
    </row>
    <row r="2012" spans="1:12" ht="1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2"/>
      <c r="L2012" s="2"/>
    </row>
    <row r="2013" spans="1:12" ht="1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2"/>
      <c r="L2013" s="2"/>
    </row>
    <row r="2014" spans="1:12" ht="1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2"/>
      <c r="L2014" s="2"/>
    </row>
    <row r="2015" spans="1:12" ht="1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2"/>
      <c r="L2015" s="2"/>
    </row>
    <row r="2016" spans="1:12" ht="1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2"/>
      <c r="L2016" s="2"/>
    </row>
    <row r="2017" spans="1:12" ht="1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2"/>
      <c r="L2017" s="2"/>
    </row>
    <row r="2018" spans="1:12" ht="1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2"/>
      <c r="L2018" s="2"/>
    </row>
    <row r="2019" spans="1:12" ht="1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2"/>
      <c r="L2019" s="2"/>
    </row>
    <row r="2020" spans="1:12" ht="1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2"/>
      <c r="L2020" s="2"/>
    </row>
    <row r="2021" spans="1:12" ht="1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2"/>
      <c r="L2021" s="2"/>
    </row>
    <row r="2022" spans="1:12" ht="1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2"/>
      <c r="L2022" s="2"/>
    </row>
    <row r="2023" spans="1:12" ht="1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2"/>
      <c r="L2023" s="2"/>
    </row>
    <row r="2024" spans="1:12" ht="1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2"/>
      <c r="L2024" s="2"/>
    </row>
    <row r="2025" spans="1:12" ht="1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2"/>
      <c r="L2025" s="2"/>
    </row>
    <row r="2026" spans="1:12" ht="1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2"/>
      <c r="L2026" s="2"/>
    </row>
    <row r="2027" spans="1:12" ht="1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2"/>
      <c r="L2027" s="2"/>
    </row>
    <row r="2028" spans="1:12" ht="1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2"/>
      <c r="L2028" s="2"/>
    </row>
    <row r="2029" spans="1:12" ht="1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2"/>
      <c r="L2029" s="2"/>
    </row>
    <row r="2030" spans="1:12" ht="1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2"/>
      <c r="L2030" s="2"/>
    </row>
    <row r="2031" spans="1:12" ht="1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2"/>
      <c r="L2031" s="2"/>
    </row>
    <row r="2032" spans="1:12" ht="1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2"/>
      <c r="L2032" s="2"/>
    </row>
    <row r="2033" spans="1:12" ht="1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2"/>
      <c r="L2033" s="2"/>
    </row>
    <row r="2034" spans="1:12" ht="1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2"/>
      <c r="L2034" s="2"/>
    </row>
    <row r="2035" spans="1:12" ht="1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2"/>
      <c r="L2035" s="2"/>
    </row>
    <row r="2036" spans="1:12" ht="1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2"/>
      <c r="L2036" s="2"/>
    </row>
    <row r="2037" spans="1:12" ht="1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2"/>
      <c r="L2037" s="2"/>
    </row>
    <row r="2038" spans="1:12" ht="1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2"/>
      <c r="L2038" s="2"/>
    </row>
    <row r="2039" spans="1:12" ht="1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2"/>
      <c r="L2039" s="2"/>
    </row>
    <row r="2040" spans="1:12" ht="1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2"/>
      <c r="L2040" s="2"/>
    </row>
    <row r="2041" spans="1:12" ht="1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2"/>
      <c r="L2041" s="2"/>
    </row>
    <row r="2042" spans="1:12" ht="1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2"/>
      <c r="L2042" s="2"/>
    </row>
    <row r="2043" spans="1:12" ht="1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2"/>
      <c r="L2043" s="2"/>
    </row>
    <row r="2044" spans="1:12" ht="1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2"/>
      <c r="L2044" s="2"/>
    </row>
    <row r="2045" spans="1:12" ht="1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2"/>
      <c r="L2045" s="2"/>
    </row>
    <row r="2046" spans="1:12" ht="1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2"/>
      <c r="L2046" s="2"/>
    </row>
    <row r="2047" spans="1:12" ht="1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2"/>
      <c r="L2047" s="2"/>
    </row>
    <row r="2048" spans="1:12" ht="1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2"/>
      <c r="L2048" s="2"/>
    </row>
    <row r="2049" spans="1:12" ht="1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2"/>
      <c r="L2049" s="2"/>
    </row>
    <row r="2050" spans="1:12" ht="1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2"/>
      <c r="L2050" s="2"/>
    </row>
    <row r="2051" spans="1:12" ht="1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2"/>
      <c r="L2051" s="2"/>
    </row>
    <row r="2052" spans="1:12" ht="1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2"/>
      <c r="L2052" s="2"/>
    </row>
    <row r="2053" spans="1:12" ht="1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2"/>
      <c r="L2053" s="2"/>
    </row>
    <row r="2054" spans="1:12" ht="1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2"/>
      <c r="L2054" s="2"/>
    </row>
    <row r="2055" spans="1:12" ht="1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2"/>
      <c r="L2055" s="2"/>
    </row>
    <row r="2056" spans="1:12" ht="1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2"/>
      <c r="L2056" s="2"/>
    </row>
    <row r="2057" spans="1:12" ht="1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2"/>
      <c r="L2057" s="2"/>
    </row>
    <row r="2058" spans="1:12" ht="1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2"/>
      <c r="L2058" s="2"/>
    </row>
    <row r="2059" spans="1:12" ht="1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2"/>
      <c r="L2059" s="2"/>
    </row>
    <row r="2060" spans="1:12" ht="1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2"/>
      <c r="L2060" s="2"/>
    </row>
    <row r="2061" spans="1:12" ht="1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2"/>
      <c r="L2061" s="2"/>
    </row>
    <row r="2062" spans="1:12" ht="1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2"/>
      <c r="L2062" s="2"/>
    </row>
    <row r="2063" spans="1:12" ht="1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2"/>
      <c r="L2063" s="2"/>
    </row>
    <row r="2064" spans="1:12" ht="1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2"/>
      <c r="L2064" s="2"/>
    </row>
    <row r="2065" spans="1:12" ht="1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2"/>
      <c r="L2065" s="2"/>
    </row>
    <row r="2066" spans="1:12" ht="1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2"/>
      <c r="L2066" s="2"/>
    </row>
    <row r="2067" spans="1:12" ht="1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2"/>
      <c r="L2067" s="2"/>
    </row>
    <row r="2068" spans="1:12" ht="1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2"/>
      <c r="L2068" s="2"/>
    </row>
    <row r="2069" spans="1:12" ht="1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2"/>
      <c r="L2069" s="2"/>
    </row>
    <row r="2070" spans="1:12" ht="1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2"/>
      <c r="L2070" s="2"/>
    </row>
    <row r="2071" spans="1:12" ht="1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2"/>
      <c r="L2071" s="2"/>
    </row>
    <row r="2072" spans="1:12" ht="1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2"/>
      <c r="L2072" s="2"/>
    </row>
    <row r="2073" spans="1:12" ht="1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2"/>
      <c r="L2073" s="2"/>
    </row>
    <row r="2074" spans="1:12" ht="1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2"/>
      <c r="L2074" s="2"/>
    </row>
    <row r="2075" spans="1:12" ht="1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2"/>
      <c r="L2075" s="2"/>
    </row>
    <row r="2076" spans="1:12" ht="1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2"/>
      <c r="L2076" s="2"/>
    </row>
    <row r="2077" spans="1:12" ht="1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2"/>
      <c r="L2077" s="2"/>
    </row>
    <row r="2078" spans="1:12" ht="1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2"/>
      <c r="L2078" s="2"/>
    </row>
    <row r="2079" spans="1:12" ht="1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2"/>
      <c r="L2079" s="2"/>
    </row>
    <row r="2080" spans="1:12" ht="1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2"/>
      <c r="L2080" s="2"/>
    </row>
    <row r="2081" spans="1:12" ht="1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2"/>
      <c r="L2081" s="2"/>
    </row>
    <row r="2082" spans="1:12" ht="1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2"/>
      <c r="L2082" s="2"/>
    </row>
    <row r="2083" spans="1:12" ht="1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2"/>
      <c r="L2083" s="2"/>
    </row>
    <row r="2084" spans="1:12" ht="1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2"/>
      <c r="L2084" s="2"/>
    </row>
    <row r="2085" spans="1:12" ht="1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2"/>
      <c r="L2085" s="2"/>
    </row>
    <row r="2086" spans="1:12" ht="1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2"/>
      <c r="L2086" s="2"/>
    </row>
    <row r="2087" spans="1:12" ht="1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2"/>
      <c r="L2087" s="2"/>
    </row>
    <row r="2088" spans="1:12" ht="1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2"/>
      <c r="L2088" s="2"/>
    </row>
    <row r="2089" spans="1:12" ht="1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2"/>
      <c r="L2089" s="2"/>
    </row>
    <row r="2090" spans="1:12" ht="1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2"/>
      <c r="L2090" s="2"/>
    </row>
    <row r="2091" spans="1:12" ht="1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2"/>
      <c r="L2091" s="2"/>
    </row>
    <row r="2092" spans="1:12" ht="1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2"/>
      <c r="L2092" s="2"/>
    </row>
    <row r="2093" spans="1:12" ht="1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2"/>
      <c r="L2093" s="2"/>
    </row>
    <row r="2094" spans="1:12" ht="1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2"/>
      <c r="L2094" s="2"/>
    </row>
    <row r="2095" spans="1:12" ht="1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2"/>
      <c r="L2095" s="2"/>
    </row>
    <row r="2096" spans="1:12" ht="1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2"/>
      <c r="L2096" s="2"/>
    </row>
    <row r="2097" spans="1:12" ht="1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2"/>
      <c r="L2097" s="2"/>
    </row>
    <row r="2098" spans="1:12" ht="1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2"/>
      <c r="L2098" s="2"/>
    </row>
    <row r="2099" spans="1:12" ht="1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2"/>
      <c r="L2099" s="2"/>
    </row>
    <row r="2100" spans="1:12" ht="1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2"/>
      <c r="L2100" s="2"/>
    </row>
    <row r="2101" spans="1:12" ht="1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2"/>
      <c r="L2101" s="2"/>
    </row>
    <row r="2102" spans="1:12" ht="1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2"/>
      <c r="L2102" s="2"/>
    </row>
    <row r="2103" spans="1:12" ht="1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2"/>
      <c r="L2103" s="2"/>
    </row>
    <row r="2104" spans="1:12" ht="1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2"/>
      <c r="L2104" s="2"/>
    </row>
    <row r="2105" spans="1:12" ht="1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2"/>
      <c r="L2105" s="2"/>
    </row>
    <row r="2106" spans="1:12" ht="1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2"/>
      <c r="L2106" s="2"/>
    </row>
    <row r="2107" spans="1:12" ht="1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2"/>
      <c r="L2107" s="2"/>
    </row>
    <row r="2108" spans="1:12" ht="1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2"/>
      <c r="L2108" s="2"/>
    </row>
    <row r="2109" spans="1:12" ht="1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2"/>
      <c r="L2109" s="2"/>
    </row>
    <row r="2110" spans="1:12" ht="1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2"/>
      <c r="L2110" s="2"/>
    </row>
    <row r="2111" spans="1:12" ht="1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2"/>
      <c r="L2111" s="2"/>
    </row>
    <row r="2112" spans="1:12" ht="1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2"/>
      <c r="L2112" s="2"/>
    </row>
    <row r="2113" spans="1:12" ht="1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2"/>
      <c r="L2113" s="2"/>
    </row>
    <row r="2114" spans="1:12" ht="1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2"/>
      <c r="L2114" s="2"/>
    </row>
    <row r="2115" spans="1:12" ht="1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2"/>
      <c r="L2115" s="2"/>
    </row>
    <row r="2116" spans="1:12" ht="1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2"/>
      <c r="L2116" s="2"/>
    </row>
    <row r="2117" spans="1:12" ht="1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2"/>
      <c r="L2117" s="2"/>
    </row>
    <row r="2118" spans="1:12" ht="1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2"/>
      <c r="L2118" s="2"/>
    </row>
    <row r="2119" spans="1:12" ht="1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2"/>
      <c r="L2119" s="2"/>
    </row>
    <row r="2120" spans="1:12" ht="1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2"/>
      <c r="L2120" s="2"/>
    </row>
    <row r="2121" spans="1:12" ht="1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2"/>
      <c r="L2121" s="2"/>
    </row>
    <row r="2122" spans="1:12" ht="1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2"/>
      <c r="L2122" s="2"/>
    </row>
    <row r="2123" spans="1:12" ht="1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2"/>
      <c r="L2123" s="2"/>
    </row>
    <row r="2124" spans="1:12" ht="1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2"/>
      <c r="L2124" s="2"/>
    </row>
    <row r="2125" spans="1:12" ht="1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2"/>
      <c r="L2125" s="2"/>
    </row>
    <row r="2126" spans="1:12" ht="1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2"/>
      <c r="L2126" s="2"/>
    </row>
    <row r="2127" spans="1:12" ht="1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2"/>
      <c r="L2127" s="2"/>
    </row>
    <row r="2128" spans="1:12" ht="1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2"/>
      <c r="L2128" s="2"/>
    </row>
    <row r="2129" spans="1:12" ht="1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2"/>
      <c r="L2129" s="2"/>
    </row>
    <row r="2130" spans="1:1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2"/>
      <c r="L2130" s="2"/>
    </row>
    <row r="2131" spans="1:1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2"/>
      <c r="L2131" s="2"/>
    </row>
    <row r="2132" spans="1:1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2"/>
      <c r="L2132" s="2"/>
    </row>
    <row r="2133" spans="1:1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2"/>
      <c r="L2133" s="2"/>
    </row>
    <row r="2134" spans="1:1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2"/>
      <c r="L2134" s="2"/>
    </row>
    <row r="2135" spans="1:1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2"/>
      <c r="L2135" s="2"/>
    </row>
    <row r="2136" spans="1:1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2"/>
      <c r="L2136" s="2"/>
    </row>
    <row r="2137" spans="1:1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2"/>
      <c r="L2137" s="2"/>
    </row>
    <row r="2138" spans="1:1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2"/>
      <c r="L2138" s="2"/>
    </row>
    <row r="2139" spans="1:1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2"/>
      <c r="L2139" s="2"/>
    </row>
    <row r="2140" spans="1:1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2"/>
      <c r="L2140" s="2"/>
    </row>
    <row r="2141" spans="1:1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2"/>
      <c r="L2141" s="2"/>
    </row>
    <row r="2142" spans="1:1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2"/>
      <c r="L2142" s="2"/>
    </row>
    <row r="2143" spans="1:1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2"/>
      <c r="L2143" s="2"/>
    </row>
    <row r="2144" spans="1:1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2"/>
      <c r="L2144" s="2"/>
    </row>
    <row r="2145" spans="1:1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2"/>
      <c r="L2145" s="2"/>
    </row>
    <row r="2146" spans="1:1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2"/>
      <c r="L2146" s="2"/>
    </row>
    <row r="2147" spans="1:1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2"/>
      <c r="L2147" s="2"/>
    </row>
    <row r="2148" spans="1:1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2"/>
      <c r="L2148" s="2"/>
    </row>
    <row r="2149" spans="1:1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2"/>
      <c r="L2149" s="2"/>
    </row>
    <row r="2150" spans="1:1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2"/>
      <c r="L2150" s="2"/>
    </row>
    <row r="2151" spans="1:1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2"/>
      <c r="L2151" s="2"/>
    </row>
    <row r="2152" spans="1:1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2"/>
      <c r="L2152" s="2"/>
    </row>
    <row r="2153" spans="1:1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2"/>
      <c r="L2153" s="2"/>
    </row>
    <row r="2154" spans="1:1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2"/>
      <c r="L2154" s="2"/>
    </row>
    <row r="2155" spans="1:1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2"/>
      <c r="L2155" s="2"/>
    </row>
    <row r="2156" spans="1:1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2"/>
      <c r="L2156" s="2"/>
    </row>
    <row r="2157" spans="1:1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2"/>
      <c r="L2157" s="2"/>
    </row>
    <row r="2158" spans="1:1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2"/>
      <c r="L2158" s="2"/>
    </row>
    <row r="2159" spans="1:1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2"/>
      <c r="L2159" s="2"/>
    </row>
    <row r="2160" spans="1:1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2"/>
      <c r="L2160" s="2"/>
    </row>
    <row r="2161" spans="1:1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2"/>
      <c r="L2161" s="2"/>
    </row>
    <row r="2162" spans="1:1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2"/>
      <c r="L2162" s="2"/>
    </row>
    <row r="2163" spans="1:1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2"/>
      <c r="L2163" s="2"/>
    </row>
    <row r="2164" spans="1:1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2"/>
      <c r="L2164" s="2"/>
    </row>
    <row r="2165" spans="1:1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2"/>
      <c r="L2165" s="2"/>
    </row>
    <row r="2166" spans="1:1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2"/>
      <c r="L2166" s="2"/>
    </row>
    <row r="2167" spans="1:1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2"/>
      <c r="L2167" s="2"/>
    </row>
    <row r="2168" spans="1:1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2"/>
      <c r="L2168" s="2"/>
    </row>
    <row r="2169" spans="1:1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2"/>
      <c r="L2169" s="2"/>
    </row>
    <row r="2170" spans="1:1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2"/>
      <c r="L2170" s="2"/>
    </row>
    <row r="2171" spans="1:1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2"/>
      <c r="L2171" s="2"/>
    </row>
    <row r="2172" spans="1:1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2"/>
      <c r="L2172" s="2"/>
    </row>
    <row r="2173" spans="1:1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2"/>
      <c r="L2173" s="2"/>
    </row>
    <row r="2174" spans="1:1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2"/>
      <c r="L2174" s="2"/>
    </row>
    <row r="2175" spans="1:1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2"/>
      <c r="L2175" s="2"/>
    </row>
    <row r="2176" spans="1:1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2"/>
      <c r="L2176" s="2"/>
    </row>
    <row r="2177" spans="1:1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2"/>
      <c r="L2177" s="2"/>
    </row>
    <row r="2178" spans="1:1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2"/>
      <c r="L2178" s="2"/>
    </row>
    <row r="2179" spans="1:1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2"/>
      <c r="L2179" s="2"/>
    </row>
    <row r="2180" spans="1:1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2"/>
      <c r="L2180" s="2"/>
    </row>
    <row r="2181" spans="1:1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2"/>
      <c r="L2181" s="2"/>
    </row>
    <row r="2182" spans="1:1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2"/>
      <c r="L2182" s="2"/>
    </row>
    <row r="2183" spans="1:1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2"/>
      <c r="L2183" s="2"/>
    </row>
    <row r="2184" spans="1:1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2"/>
      <c r="L2184" s="2"/>
    </row>
    <row r="2185" spans="1:1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2"/>
      <c r="L2185" s="2"/>
    </row>
    <row r="2186" spans="1:1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2"/>
      <c r="L2186" s="2"/>
    </row>
    <row r="2187" spans="1:1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2"/>
      <c r="L2187" s="2"/>
    </row>
    <row r="2188" spans="1:1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2"/>
      <c r="L2188" s="2"/>
    </row>
    <row r="2189" spans="1:1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2"/>
      <c r="L2189" s="2"/>
    </row>
    <row r="2190" spans="1:1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2"/>
      <c r="L2190" s="2"/>
    </row>
    <row r="2191" spans="1:1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2"/>
      <c r="L2191" s="2"/>
    </row>
    <row r="2192" spans="1:1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2"/>
      <c r="L2192" s="2"/>
    </row>
    <row r="2193" spans="1:1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2"/>
      <c r="L2193" s="2"/>
    </row>
    <row r="2194" spans="1:1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2"/>
      <c r="L2194" s="2"/>
    </row>
    <row r="2195" spans="1:1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2"/>
      <c r="L2195" s="2"/>
    </row>
    <row r="2196" spans="1:1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2"/>
      <c r="L2196" s="2"/>
    </row>
    <row r="2197" spans="1:1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2"/>
      <c r="L2197" s="2"/>
    </row>
    <row r="2198" spans="1:1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2"/>
      <c r="L2198" s="2"/>
    </row>
    <row r="2199" spans="1:1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2"/>
      <c r="L2199" s="2"/>
    </row>
    <row r="2200" spans="1:1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2"/>
      <c r="L2200" s="2"/>
    </row>
    <row r="2201" spans="1:1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2"/>
      <c r="L2201" s="2"/>
    </row>
    <row r="2202" spans="1:1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2"/>
      <c r="L2202" s="2"/>
    </row>
    <row r="2203" spans="1:1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2"/>
      <c r="L2203" s="2"/>
    </row>
    <row r="2204" spans="1:1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2"/>
      <c r="L2204" s="2"/>
    </row>
    <row r="2205" spans="1:1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2"/>
      <c r="L2205" s="2"/>
    </row>
    <row r="2206" spans="1:1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2"/>
      <c r="L2206" s="2"/>
    </row>
    <row r="2207" spans="1:1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2"/>
      <c r="L2207" s="2"/>
    </row>
    <row r="2208" spans="1:1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2"/>
      <c r="L2208" s="2"/>
    </row>
    <row r="2209" spans="1:1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2"/>
      <c r="L2209" s="2"/>
    </row>
    <row r="2210" spans="1:1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2"/>
      <c r="L2210" s="2"/>
    </row>
    <row r="2211" spans="1:1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2"/>
      <c r="L2211" s="2"/>
    </row>
    <row r="2212" spans="1:1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2"/>
      <c r="L2212" s="2"/>
    </row>
    <row r="2213" spans="1:1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2"/>
      <c r="L2213" s="2"/>
    </row>
    <row r="2214" spans="1:1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2"/>
      <c r="L2214" s="2"/>
    </row>
    <row r="2215" spans="1:1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2"/>
      <c r="L2215" s="2"/>
    </row>
    <row r="2216" spans="1:1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2"/>
      <c r="L2216" s="2"/>
    </row>
    <row r="2217" spans="1:1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2"/>
      <c r="L2217" s="2"/>
    </row>
    <row r="2218" spans="1:1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2"/>
      <c r="L2218" s="2"/>
    </row>
    <row r="2219" spans="1:1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2"/>
      <c r="L2219" s="2"/>
    </row>
    <row r="2220" spans="1:1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2"/>
      <c r="L2220" s="2"/>
    </row>
    <row r="2221" spans="1:1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2"/>
      <c r="L2221" s="2"/>
    </row>
    <row r="2222" spans="1:1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2"/>
      <c r="L2222" s="2"/>
    </row>
    <row r="2223" spans="1:1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2"/>
      <c r="L2223" s="2"/>
    </row>
    <row r="2224" spans="1:1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2"/>
      <c r="L2224" s="2"/>
    </row>
    <row r="2225" spans="1:1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2"/>
      <c r="L2225" s="2"/>
    </row>
    <row r="2226" spans="1:1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2"/>
      <c r="L2226" s="2"/>
    </row>
    <row r="2227" spans="1:1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2"/>
      <c r="L2227" s="2"/>
    </row>
    <row r="2228" spans="1:1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2"/>
      <c r="L2228" s="2"/>
    </row>
    <row r="2229" spans="1:1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2"/>
      <c r="L2229" s="2"/>
    </row>
    <row r="2230" spans="1:1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2"/>
      <c r="L2230" s="2"/>
    </row>
    <row r="2231" spans="1:1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2"/>
      <c r="L2231" s="2"/>
    </row>
    <row r="2232" spans="1:1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2"/>
      <c r="L2232" s="2"/>
    </row>
    <row r="2233" spans="1:1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2"/>
      <c r="L2233" s="2"/>
    </row>
    <row r="2234" spans="1:1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2"/>
      <c r="L2234" s="2"/>
    </row>
    <row r="2235" spans="1:1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2"/>
      <c r="L2235" s="2"/>
    </row>
    <row r="2236" spans="1:1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2"/>
      <c r="L2236" s="2"/>
    </row>
    <row r="2237" spans="1:1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2"/>
      <c r="L2237" s="2"/>
    </row>
    <row r="2238" spans="1:1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2"/>
      <c r="L2238" s="2"/>
    </row>
    <row r="2239" spans="1:12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</row>
    <row r="2240" spans="1:12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</row>
    <row r="2241" spans="1:12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</row>
    <row r="2242" spans="1:12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</row>
    <row r="2243" spans="1:12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</row>
    <row r="2244" spans="1:12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</row>
    <row r="2245" spans="1:12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</row>
    <row r="2246" spans="1:12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</row>
    <row r="2247" spans="1:12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</row>
    <row r="2248" spans="1:12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</row>
    <row r="2249" spans="1:12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</row>
    <row r="2250" spans="1:12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</row>
    <row r="2251" spans="1:12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</row>
    <row r="2252" spans="1:12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</row>
    <row r="2253" spans="1:12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</row>
    <row r="2254" spans="1:12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</row>
    <row r="2255" spans="1:12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</row>
    <row r="2256" spans="1:12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</row>
    <row r="2257" spans="1:12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</row>
    <row r="2258" spans="1:12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</row>
    <row r="2259" spans="1:12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</row>
    <row r="2260" spans="1:12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</row>
    <row r="2261" spans="1:12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</row>
    <row r="2262" spans="1:12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</row>
    <row r="2263" spans="1:12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</row>
    <row r="2264" spans="1:12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</row>
    <row r="2265" spans="1:12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</row>
    <row r="2266" spans="1:12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</row>
    <row r="2267" spans="1:12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</row>
    <row r="2268" spans="1:12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</row>
    <row r="2269" spans="1:12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</row>
    <row r="2270" spans="1:12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</row>
    <row r="2271" spans="1:12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</row>
    <row r="2272" spans="1:12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</row>
    <row r="2273" spans="1:12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</row>
    <row r="2274" spans="1:12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</row>
    <row r="2275" spans="1:12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</row>
    <row r="2276" spans="1:12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</row>
    <row r="2277" spans="1:12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</row>
    <row r="2278" spans="1:12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</row>
    <row r="2279" spans="1:12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</row>
    <row r="2280" spans="1:12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</row>
    <row r="2281" spans="1:12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</row>
    <row r="2282" spans="1:12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</row>
    <row r="2283" spans="1:12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</row>
    <row r="2284" spans="1:12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</row>
    <row r="2285" spans="1:12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</row>
    <row r="2286" spans="1:12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</row>
    <row r="2287" spans="1:12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</row>
    <row r="2288" spans="1:12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</row>
    <row r="2289" spans="1:12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</row>
    <row r="2290" spans="1:12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</row>
    <row r="2291" spans="1:12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</row>
    <row r="2292" spans="1:12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</row>
    <row r="2293" spans="1:12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</row>
    <row r="2294" spans="1:12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</row>
    <row r="2295" spans="1:12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</row>
    <row r="2296" spans="1:12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</row>
    <row r="2297" spans="1:12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</row>
    <row r="2298" spans="1:12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</row>
    <row r="2299" spans="1:12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</row>
    <row r="2300" spans="1:12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</row>
    <row r="2301" spans="1:12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</row>
    <row r="2302" spans="1:12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</row>
    <row r="2303" spans="1:12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</row>
    <row r="2304" spans="1:12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</row>
    <row r="2305" spans="1:12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</row>
    <row r="2306" spans="1:12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</row>
    <row r="2307" spans="1:12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</row>
    <row r="2308" spans="1:12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</row>
    <row r="2309" spans="1:12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</row>
    <row r="2310" spans="1:12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</row>
    <row r="2311" spans="1:12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</row>
    <row r="2312" spans="1:12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</row>
    <row r="2313" spans="1:12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</row>
    <row r="2314" spans="1:12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</row>
    <row r="2315" spans="1:12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</row>
    <row r="2316" spans="1:12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</row>
    <row r="2317" spans="1:12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</row>
    <row r="2318" spans="1:12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</row>
    <row r="2319" spans="1:12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</row>
    <row r="2320" spans="1:12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</row>
    <row r="2321" spans="1:12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</row>
    <row r="2322" spans="1:12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</row>
    <row r="2323" spans="1:12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</row>
    <row r="2324" spans="1:12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</row>
    <row r="2325" spans="1:12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</row>
    <row r="2326" spans="1:12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</row>
    <row r="2327" spans="1:12" ht="1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</row>
    <row r="2328" spans="1:12" ht="1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</row>
    <row r="2329" spans="1:12" ht="1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</row>
    <row r="2330" spans="1:12" ht="1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</row>
    <row r="2331" spans="1:12" ht="1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</row>
    <row r="2332" spans="1:12" ht="1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</row>
    <row r="2333" spans="1:12" ht="1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</row>
    <row r="2334" spans="1:12" ht="1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</row>
    <row r="2335" spans="1:12" ht="1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</row>
    <row r="2336" spans="1:12" ht="1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</row>
    <row r="2337" spans="1:12" ht="1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</row>
    <row r="2338" spans="1:12" ht="1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</row>
    <row r="2339" spans="1:12" ht="1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</row>
    <row r="2340" spans="1:12" ht="1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</row>
    <row r="2341" spans="1:12" ht="1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</row>
    <row r="2342" spans="1:12" ht="1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</row>
    <row r="2343" spans="1:12" ht="1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</row>
    <row r="2344" spans="1:12" ht="1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</row>
    <row r="2345" spans="1:12" ht="1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</row>
    <row r="2346" spans="1:12" ht="1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</row>
    <row r="2347" spans="1:12" ht="1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</row>
    <row r="2348" spans="1:12" ht="1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</row>
    <row r="2349" spans="1:12" ht="1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</row>
    <row r="2350" spans="1:12" ht="1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</row>
    <row r="2351" spans="1:12" ht="1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</row>
    <row r="2352" spans="1:12" ht="1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</row>
    <row r="2353" spans="1:12" ht="1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</row>
    <row r="2354" spans="1:12" ht="1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</row>
    <row r="2355" spans="1:12" ht="1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</row>
    <row r="2356" spans="1:12" ht="1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</row>
    <row r="2357" spans="1:12" ht="1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</row>
    <row r="2358" spans="1:12" ht="1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</row>
    <row r="2359" spans="1:12" ht="1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</row>
    <row r="2360" spans="1:12" ht="1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</row>
    <row r="2361" spans="1:12" ht="1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</row>
    <row r="2362" spans="1:12" ht="1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</row>
    <row r="2363" spans="1:12" ht="1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</row>
    <row r="2364" spans="1:12" ht="1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</row>
    <row r="2365" spans="1:12" ht="1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</row>
    <row r="2366" spans="1:12" ht="1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</row>
    <row r="2367" spans="1:12" ht="1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</row>
    <row r="2368" spans="1:12" ht="1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</row>
    <row r="2369" spans="1:12" ht="1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</row>
    <row r="2370" spans="1:12" ht="1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</row>
    <row r="2371" spans="1:12" ht="1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</row>
    <row r="2372" spans="1:12" ht="1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</row>
    <row r="2373" spans="1:12" ht="1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</row>
    <row r="2374" spans="1:12" ht="1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</row>
    <row r="2375" spans="1:12" ht="1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</row>
    <row r="2376" spans="1:12" ht="1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</row>
    <row r="2377" spans="1:12" ht="1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</row>
    <row r="2378" spans="1:12" ht="1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</row>
    <row r="2379" spans="1:12" ht="1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</row>
    <row r="2380" spans="1:12" ht="1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</row>
    <row r="2381" spans="1:12" ht="1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</row>
    <row r="2382" spans="1:12" ht="1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</row>
    <row r="2383" spans="1:12" ht="1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</row>
    <row r="2384" spans="1:12" ht="1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</row>
    <row r="2385" spans="1:12" ht="1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</row>
    <row r="2386" spans="1:12" ht="1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</row>
    <row r="2387" spans="1:12" ht="1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</row>
    <row r="2388" spans="1:12" ht="1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</row>
    <row r="2389" spans="1:12" ht="1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</row>
    <row r="2390" spans="1:12" ht="1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</row>
    <row r="2391" spans="1:12" ht="1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</row>
    <row r="2392" spans="1:12" ht="1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</row>
    <row r="2393" spans="1:12" ht="1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</row>
    <row r="2394" spans="1:12" ht="1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</row>
    <row r="2395" spans="1:12" ht="1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</row>
    <row r="2396" spans="1:12" ht="1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</row>
    <row r="2397" spans="1:12" ht="1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</row>
    <row r="2398" spans="1:12" ht="1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</row>
    <row r="2399" spans="1:12" ht="1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</row>
    <row r="2400" spans="1:12" ht="1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</row>
    <row r="2401" spans="1:12" ht="1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</row>
    <row r="2402" spans="1:12" ht="1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</row>
    <row r="2403" spans="1:12" ht="1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</row>
    <row r="2404" spans="1:12" ht="1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</row>
    <row r="2405" spans="1:12" ht="1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</row>
    <row r="2406" spans="1:12" ht="1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</row>
    <row r="2407" spans="1:12" ht="1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</row>
    <row r="2408" spans="1:12" ht="1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</row>
    <row r="2409" spans="1:12" ht="1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</row>
    <row r="2410" spans="1:12" ht="1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</row>
    <row r="2411" spans="1:12" ht="1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</row>
    <row r="2412" spans="1:12" ht="1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</row>
    <row r="2413" spans="1:12" ht="1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</row>
    <row r="2414" spans="1:12" ht="1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</row>
    <row r="2415" spans="1:12" ht="1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</row>
    <row r="2416" spans="1:12" ht="1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</row>
    <row r="2417" spans="1:12" ht="1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</row>
    <row r="2418" spans="1:12" ht="1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</row>
    <row r="2419" spans="1:12" ht="1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</row>
    <row r="2420" spans="1:12" ht="1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</row>
    <row r="2421" spans="1:12" ht="1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</row>
    <row r="2422" spans="1:12" ht="1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</row>
    <row r="2423" spans="1:12" ht="1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</row>
    <row r="2424" spans="1:12" ht="1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</row>
    <row r="2425" spans="1:12" ht="1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</row>
    <row r="2426" spans="1:12" ht="1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</row>
    <row r="2427" spans="1:12" ht="1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</row>
    <row r="2428" spans="1:12" ht="1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</row>
    <row r="2429" spans="1:12" ht="1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</row>
    <row r="2430" spans="1:12" ht="1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</row>
    <row r="2431" spans="1:12" ht="1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</row>
    <row r="2432" spans="1:12" ht="1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</row>
    <row r="2433" spans="1:12" ht="1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</row>
    <row r="2434" spans="1:12" ht="1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</row>
    <row r="2435" spans="1:12" ht="1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</row>
    <row r="2436" spans="1:12" ht="1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</row>
    <row r="2437" spans="1:12" ht="1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</row>
    <row r="2438" spans="1:12" ht="1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</row>
    <row r="2439" spans="1:12" ht="1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</row>
    <row r="2440" spans="1:12" ht="1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</row>
    <row r="2441" spans="1:12" ht="1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</row>
    <row r="2442" spans="1:12" ht="1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</row>
    <row r="2443" spans="1:12" ht="1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</row>
    <row r="2444" spans="1:12" ht="1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</row>
    <row r="2445" spans="1:12" ht="1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</row>
    <row r="2446" spans="1:12" ht="1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</row>
    <row r="2447" spans="1:12" ht="1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</row>
    <row r="2448" spans="1:12" ht="1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</row>
    <row r="2449" spans="1:12" ht="1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</row>
    <row r="2450" spans="1:12" ht="1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</row>
    <row r="2451" spans="1:12" ht="1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</row>
    <row r="2452" spans="1:12" ht="1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</row>
    <row r="2453" spans="1:12" ht="1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</row>
    <row r="2454" spans="1:12" ht="1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</row>
    <row r="2455" spans="1:12" ht="1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</row>
    <row r="2456" spans="1:12" ht="1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</row>
    <row r="2457" spans="1:12" ht="1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</row>
    <row r="2458" spans="1:12" ht="1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</row>
    <row r="2459" spans="1:12" ht="1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</row>
    <row r="2460" spans="1:12" ht="1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</row>
    <row r="2461" spans="1:12" ht="1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</row>
    <row r="2462" spans="1:12" ht="1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</row>
    <row r="2463" spans="1:12" ht="1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</row>
    <row r="2464" spans="1:12" ht="1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</row>
    <row r="2465" spans="1:12" ht="1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</row>
    <row r="2466" spans="1:12" ht="1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</row>
    <row r="2467" spans="1:12" ht="1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</row>
    <row r="2468" spans="1:12" ht="1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</row>
    <row r="2469" spans="1:12" ht="1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</row>
    <row r="2470" spans="1:12" ht="1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</row>
    <row r="2471" spans="1:12" ht="1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</row>
    <row r="2472" spans="1:12" ht="1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</row>
    <row r="2473" spans="1:12" ht="1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</row>
    <row r="2474" spans="1:12" ht="1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</row>
    <row r="2475" spans="1:12" ht="1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</row>
    <row r="2476" spans="1:12" ht="1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</row>
    <row r="2477" spans="1:12" ht="1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</row>
    <row r="2478" spans="1:12" ht="1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</row>
    <row r="2479" spans="1:12" ht="1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</row>
    <row r="2480" spans="1:12" ht="1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</row>
    <row r="2481" spans="1:12" ht="1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</row>
    <row r="2482" spans="1:12" ht="1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</row>
    <row r="2483" spans="1:12" ht="1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</row>
    <row r="2484" spans="1:12" ht="1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</row>
    <row r="2485" spans="1:12" ht="1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</row>
    <row r="2486" spans="1:12" ht="1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</row>
    <row r="2487" spans="1:12" ht="1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</row>
    <row r="2488" spans="1:12" ht="1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</row>
    <row r="2489" spans="1:12" ht="1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</row>
    <row r="2490" spans="1:12" ht="1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</row>
    <row r="2491" spans="1:12" ht="1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</row>
    <row r="2492" spans="1:12" ht="1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</row>
    <row r="2493" spans="1:12" ht="1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</row>
    <row r="2494" spans="1:12" ht="1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</row>
    <row r="2495" spans="1:12" ht="1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</row>
    <row r="2496" spans="1:12" ht="1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</row>
    <row r="2497" spans="1:12" ht="1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</row>
    <row r="2498" spans="1:12" ht="1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</row>
    <row r="2499" spans="1:12" ht="1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</row>
    <row r="2500" spans="1:12" ht="1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</row>
    <row r="2501" spans="1:12" ht="1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</row>
    <row r="2502" spans="1:12" ht="1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</row>
    <row r="2503" spans="1:12" ht="1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</row>
    <row r="2504" spans="1:12" ht="1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</row>
    <row r="2505" spans="1:12" ht="1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</row>
    <row r="2506" spans="1:12" ht="1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</row>
    <row r="2507" spans="1:12" ht="1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</row>
    <row r="2508" spans="1:12" ht="1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</row>
    <row r="2509" spans="1:12" ht="1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</row>
    <row r="2510" spans="1:12" ht="1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</row>
    <row r="2511" spans="1:12" ht="1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</row>
    <row r="2512" spans="1:12" ht="1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</row>
    <row r="2513" spans="1:12" ht="1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</row>
    <row r="2514" spans="1:12" ht="1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</row>
    <row r="2515" spans="1:12" ht="1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</row>
    <row r="2516" spans="1:12" ht="1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</row>
    <row r="2517" spans="1:12" ht="1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</row>
    <row r="2518" spans="1:12" ht="1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</row>
    <row r="2519" spans="1:12" ht="1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</row>
    <row r="2520" spans="1:12" ht="1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</row>
    <row r="2521" spans="1:12" ht="1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</row>
    <row r="2522" spans="1:12" ht="1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</row>
    <row r="2523" spans="1:12" ht="1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</row>
    <row r="2524" spans="1:12" ht="1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</row>
    <row r="2525" spans="1:12" ht="1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</row>
    <row r="2526" spans="1:12" ht="1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</row>
    <row r="2527" spans="1:12" ht="1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</row>
    <row r="2528" spans="1:12" ht="1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</row>
    <row r="2529" spans="1:12" ht="1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</row>
    <row r="2530" spans="1:12" ht="1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</row>
    <row r="2531" spans="1:12" ht="1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</row>
    <row r="2532" spans="1:12" ht="1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</row>
    <row r="2533" spans="1:12" ht="1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</row>
    <row r="2534" spans="1:12" ht="1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</row>
    <row r="2535" spans="1:12" ht="1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</row>
    <row r="2536" spans="1:12" ht="1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</row>
    <row r="2537" spans="1:12" ht="1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</row>
    <row r="2538" spans="1:12" ht="1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</row>
    <row r="2539" spans="1:12" ht="1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</row>
    <row r="2540" spans="1:12" ht="1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</row>
    <row r="2541" spans="1:12" ht="1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</row>
    <row r="2542" spans="1:12" ht="1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</row>
    <row r="2543" spans="1:12" ht="1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</row>
    <row r="2544" spans="1:12" ht="1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</row>
    <row r="2545" spans="1:12" ht="1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</row>
    <row r="2546" spans="1:12" ht="1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</row>
    <row r="2547" spans="1:12" ht="1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</row>
    <row r="2548" spans="1:12" ht="1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</row>
    <row r="2549" spans="1:12" ht="1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</row>
    <row r="2550" spans="1:12" ht="1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</row>
    <row r="2551" spans="1:12" ht="1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</row>
    <row r="2552" spans="1:12" ht="1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</row>
    <row r="2553" spans="1:12" ht="1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</row>
    <row r="2554" spans="1:12" ht="1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</row>
    <row r="2555" spans="1:12" ht="1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</row>
    <row r="2556" spans="1:12" ht="1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</row>
    <row r="2557" spans="1:12" ht="1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</row>
    <row r="2558" spans="1:12" ht="1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</row>
    <row r="2559" spans="1:12" ht="1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</row>
    <row r="2560" spans="1:12" ht="1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</row>
    <row r="2561" spans="1:12" ht="1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</row>
    <row r="2562" spans="1:12" ht="1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</row>
    <row r="2563" spans="1:12" ht="1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</row>
    <row r="2564" spans="1:12" ht="1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</row>
    <row r="2565" spans="1:12" ht="1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</row>
    <row r="2566" spans="1:12" ht="1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</row>
    <row r="2567" spans="1:12" ht="1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</row>
    <row r="2568" spans="1:12" ht="1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</row>
    <row r="2569" spans="1:12" ht="1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</row>
    <row r="2570" spans="1:12" ht="1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</row>
    <row r="2571" spans="1:12" ht="1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</row>
    <row r="2572" spans="1:12" ht="1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</row>
    <row r="2573" spans="1:12" ht="1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</row>
    <row r="2574" spans="1:12" ht="1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</row>
    <row r="2575" spans="1:12" ht="1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</row>
    <row r="2576" spans="1:12" ht="1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</row>
    <row r="2577" spans="1:12" ht="1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</row>
    <row r="2578" spans="1:12" ht="1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</row>
    <row r="2579" spans="1:12" ht="1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</row>
    <row r="2580" spans="1:12" ht="1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</row>
    <row r="2581" spans="1:12" ht="1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</row>
    <row r="2582" spans="1:12" ht="1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</row>
    <row r="2583" spans="1:12" ht="1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</row>
    <row r="2584" spans="1:12" ht="1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</row>
    <row r="2585" spans="1:12" ht="1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</row>
    <row r="2586" spans="1:12" ht="1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</row>
    <row r="2587" spans="1:12" ht="1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</row>
    <row r="2588" spans="1:12" ht="1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</row>
    <row r="2589" spans="1:12" ht="1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</row>
    <row r="2590" spans="1:12" ht="1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</row>
    <row r="2591" spans="1:12" ht="1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</row>
    <row r="2592" spans="1:12" ht="1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</row>
    <row r="2593" spans="1:12" ht="1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</row>
    <row r="2594" spans="1:12" ht="1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</row>
    <row r="2595" spans="1:12" ht="1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</row>
    <row r="2596" spans="1:12" ht="1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</row>
    <row r="2597" spans="1:12" ht="1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</row>
    <row r="2598" spans="1:12" ht="1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</row>
    <row r="2599" spans="1:12" ht="1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</row>
    <row r="2600" spans="1:12" ht="1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</row>
    <row r="2601" spans="1:12" ht="1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</row>
    <row r="2602" spans="1:12" ht="1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</row>
    <row r="2603" spans="1:12" ht="1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</row>
    <row r="2604" spans="1:12" ht="1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</row>
    <row r="2605" spans="1:12" ht="1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</row>
    <row r="2606" spans="1:12" ht="1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</row>
    <row r="2607" spans="1:12" ht="1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</row>
    <row r="2608" spans="1:12" ht="1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</row>
    <row r="2609" spans="1:12" ht="1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</row>
    <row r="2610" spans="1:12" ht="1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</row>
    <row r="2611" spans="1:12" ht="1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</row>
    <row r="2612" spans="1:12" ht="1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</row>
    <row r="2613" spans="1:12" ht="1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</row>
    <row r="2614" spans="1:12" ht="1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</row>
    <row r="2615" spans="1:12" ht="1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</row>
    <row r="2616" spans="1:12" ht="1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</row>
    <row r="2617" spans="1:12" ht="1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</row>
    <row r="2618" spans="1:12" ht="1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</row>
    <row r="2619" spans="1:12" ht="1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</row>
    <row r="2620" spans="1:12" ht="1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</row>
    <row r="2621" spans="1:12" ht="1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</row>
    <row r="2622" spans="1:12" ht="1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</row>
    <row r="2623" spans="1:12" ht="1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</row>
    <row r="2624" spans="1:12" ht="1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</row>
    <row r="2625" spans="1:12" ht="1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</row>
    <row r="2626" spans="1:12" ht="1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</row>
    <row r="2627" spans="1:12" ht="1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</row>
    <row r="2628" spans="1:12" ht="1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</row>
    <row r="2629" spans="1:12" ht="1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</row>
    <row r="2630" spans="1:12" ht="1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</row>
    <row r="2631" spans="1:12" ht="1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</row>
    <row r="2632" spans="1:12" ht="1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</row>
    <row r="2633" spans="1:12" ht="1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</row>
    <row r="2634" spans="1:12" ht="1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</row>
    <row r="2635" spans="1:12" ht="1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</row>
    <row r="2636" spans="1:12" ht="1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</row>
    <row r="2637" spans="1:12" ht="1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</row>
    <row r="2638" spans="1:12" ht="1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</row>
    <row r="2639" spans="1:12" ht="1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</row>
    <row r="2640" spans="1:12" ht="1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</row>
    <row r="2641" spans="1:12" ht="1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</row>
    <row r="2642" spans="1:12" ht="1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</row>
    <row r="2643" spans="1:12" ht="1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</row>
    <row r="2644" spans="1:12" ht="1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</row>
    <row r="2645" spans="1:12" ht="1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</row>
    <row r="2646" spans="1:12" ht="1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</row>
    <row r="2647" spans="1:12" ht="1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</row>
    <row r="2648" spans="1:12" ht="1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</row>
    <row r="2649" spans="1:12" ht="1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</row>
    <row r="2650" spans="1:12" ht="1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</row>
    <row r="2651" spans="1:12" ht="1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</row>
    <row r="2652" spans="1:12" ht="1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</row>
    <row r="2653" spans="1:12" ht="1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</row>
    <row r="2654" spans="1:12" ht="1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</row>
    <row r="2655" spans="1:12" ht="1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</row>
    <row r="2656" spans="1:12" ht="1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</row>
    <row r="2657" spans="1:12" ht="1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</row>
    <row r="2658" spans="1:12" ht="1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</row>
    <row r="2659" spans="1:12" ht="1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</row>
    <row r="2660" spans="1:12" ht="1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</row>
    <row r="2661" spans="1:12" ht="1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</row>
    <row r="2662" spans="1:12" ht="1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</row>
    <row r="2663" spans="1:12" ht="1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</row>
    <row r="2664" spans="1:12" ht="1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</row>
    <row r="2665" spans="1:12" ht="1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</row>
    <row r="2666" spans="1:12" ht="1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</row>
    <row r="2667" spans="1:12" ht="1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</row>
    <row r="2668" spans="1:12" ht="1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</row>
    <row r="2669" spans="1:12" ht="1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</row>
    <row r="2670" spans="1:12" ht="1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</row>
    <row r="2671" spans="1:12" ht="1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</row>
    <row r="2672" spans="1:12" ht="1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</row>
    <row r="2673" spans="1:12" ht="1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</row>
    <row r="2674" spans="1:12" ht="1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</row>
    <row r="2675" spans="1:12" ht="1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</row>
    <row r="2676" spans="1:12" ht="1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</row>
    <row r="2677" spans="1:12" ht="1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</row>
    <row r="2678" spans="1:12" ht="1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</row>
    <row r="2679" spans="1:12" ht="1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</row>
    <row r="2680" spans="1:12" ht="1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</row>
    <row r="2681" spans="1:12" ht="1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</row>
    <row r="2682" spans="1:12" ht="1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</row>
    <row r="2683" spans="1:12" ht="1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</row>
    <row r="2684" spans="1:12" ht="1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</row>
    <row r="2685" spans="1:12" ht="1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</row>
    <row r="2686" spans="1:12" ht="1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</row>
    <row r="2687" spans="1:12" ht="1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</row>
    <row r="2688" spans="1:12" ht="1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</row>
    <row r="2689" spans="1:12" ht="1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</row>
    <row r="2690" spans="1:12" ht="1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</row>
    <row r="2691" spans="1:12" ht="1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</row>
    <row r="2692" spans="1:12" ht="1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</row>
    <row r="2693" spans="1:12" ht="1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</row>
    <row r="2694" spans="1:12" ht="1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</row>
    <row r="2695" spans="1:12" ht="1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</row>
    <row r="2696" spans="1:12" ht="1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</row>
    <row r="2697" spans="1:12" ht="1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</row>
    <row r="2698" spans="1:12" ht="1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</row>
    <row r="2699" spans="1:12" ht="1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</row>
    <row r="2700" spans="1:12" ht="1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</row>
    <row r="2701" spans="1:12" ht="1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</row>
    <row r="2702" spans="1:12" ht="1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</row>
    <row r="2703" spans="1:12" ht="1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</row>
    <row r="2704" spans="1:12" ht="1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</row>
    <row r="2705" spans="1:12" ht="1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</row>
    <row r="2706" spans="1:12" ht="1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</row>
    <row r="2707" spans="1:12" ht="1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</row>
    <row r="2708" spans="1:12" ht="1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</row>
    <row r="2709" spans="1:12" ht="1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</row>
    <row r="2710" spans="1:12" ht="1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</row>
    <row r="2711" spans="1:12" ht="1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</row>
    <row r="2712" spans="1:12" ht="1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</row>
    <row r="2713" spans="1:12" ht="1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</row>
    <row r="2714" spans="1:12" ht="1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</row>
    <row r="2715" spans="1:12" ht="1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</row>
    <row r="2716" spans="1:12" ht="1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</row>
    <row r="2717" spans="1:12" ht="1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</row>
    <row r="2718" spans="1:12" ht="1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</row>
    <row r="2719" spans="1:12" ht="1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</row>
    <row r="2720" spans="1:12" ht="1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</row>
    <row r="2721" spans="1:12" ht="1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</row>
    <row r="2722" spans="1:12" ht="1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</row>
    <row r="2723" spans="1:12" ht="1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</row>
    <row r="2724" spans="1:12" ht="1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</row>
    <row r="2725" spans="1:12" ht="1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</row>
    <row r="2726" spans="1:12" ht="1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</row>
    <row r="2727" spans="1:12" ht="1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</row>
    <row r="2728" spans="1:12" ht="1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</row>
    <row r="2729" spans="1:12" ht="1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</row>
    <row r="2730" spans="1:12" ht="1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</row>
    <row r="2731" spans="1:12" ht="1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</row>
    <row r="2732" spans="1:12" ht="1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</row>
    <row r="2733" spans="1:12" ht="1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</row>
    <row r="2734" spans="1:12" ht="1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</row>
    <row r="2735" spans="1:12" ht="1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</row>
    <row r="2736" spans="1:12" ht="1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</row>
    <row r="2737" spans="1:12" ht="1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</row>
    <row r="2738" spans="1:12" ht="1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</row>
    <row r="2739" spans="1:12" ht="1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</row>
    <row r="2740" spans="1:12" ht="1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</row>
    <row r="2741" spans="1:12" ht="1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</row>
    <row r="2742" spans="1:12" ht="1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</row>
    <row r="2743" spans="1:12" ht="1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</row>
    <row r="2744" spans="1:12" ht="1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</row>
    <row r="2745" spans="1:12" ht="1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</row>
    <row r="2746" spans="1:12" ht="1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</row>
    <row r="2747" spans="1:12" ht="1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</row>
    <row r="2748" spans="1:12" ht="1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</row>
    <row r="2749" spans="1:12" ht="1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</row>
    <row r="2750" spans="1:12" ht="1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</row>
    <row r="2751" spans="1:12" ht="1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</row>
    <row r="2752" spans="1:12" ht="1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</row>
    <row r="2753" spans="1:12" ht="1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</row>
    <row r="2754" spans="1:12" ht="1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</row>
    <row r="2755" spans="1:12" ht="1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</row>
    <row r="2756" spans="1:12" ht="1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</row>
    <row r="2757" spans="1:12" ht="1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</row>
    <row r="2758" spans="1:12" ht="1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</row>
    <row r="2759" spans="1:12" ht="1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</row>
    <row r="2760" spans="1:12" ht="1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</row>
    <row r="2761" spans="1:12" ht="1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</row>
    <row r="2762" spans="1:12" ht="1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</row>
    <row r="2763" spans="1:12" ht="1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</row>
    <row r="2764" spans="1:12" ht="1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</row>
    <row r="2765" spans="1:12" ht="1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</row>
    <row r="2766" spans="1:12" ht="1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</row>
    <row r="2767" spans="1:12" ht="1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</row>
    <row r="2768" spans="1:12" ht="1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</row>
    <row r="2769" spans="1:12" ht="1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</row>
    <row r="2770" spans="1:12" ht="1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</row>
    <row r="2771" spans="1:12" ht="1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</row>
    <row r="2772" spans="1:12" ht="1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</row>
    <row r="2773" spans="1:12" ht="1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</row>
    <row r="2774" spans="1:12" ht="1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</row>
    <row r="2775" spans="1:12" ht="1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</row>
    <row r="2776" spans="1:12" ht="1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</row>
    <row r="2777" spans="1:12" ht="1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</row>
    <row r="2778" spans="1:12" ht="1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</row>
    <row r="2779" spans="1:12" ht="1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</row>
    <row r="2780" spans="1:12" ht="1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</row>
    <row r="2781" spans="1:12" ht="1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</row>
    <row r="2782" spans="1:12" ht="1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</row>
    <row r="2783" spans="1:12" ht="1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</row>
    <row r="2784" spans="1:12" ht="1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</row>
    <row r="2785" spans="1:12" ht="1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</row>
    <row r="2786" spans="1:12" ht="1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</row>
    <row r="2787" spans="1:12" ht="1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</row>
    <row r="2788" spans="1:12" ht="1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</row>
    <row r="2789" spans="1:12" ht="1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</row>
    <row r="2790" spans="1:12" ht="1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</row>
    <row r="2791" spans="1:12" ht="1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</row>
    <row r="2792" spans="1:12" ht="1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</row>
    <row r="2793" spans="1:12" ht="1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</row>
    <row r="2794" spans="1:12" ht="1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</row>
    <row r="2795" spans="1:12" ht="1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</row>
    <row r="2796" spans="1:12" ht="1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</row>
    <row r="2797" spans="1:12" ht="1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</row>
    <row r="2798" spans="1:12" ht="1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</row>
    <row r="2799" spans="1:12" ht="1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</row>
    <row r="2800" spans="1:12" ht="1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</row>
    <row r="2801" spans="1:12" ht="1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</row>
    <row r="2802" spans="1:12" ht="1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</row>
    <row r="2803" spans="1:12" ht="1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</row>
    <row r="2804" spans="1:12" ht="1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</row>
    <row r="2805" spans="1:12" ht="1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</row>
    <row r="2806" spans="1:12" ht="1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</row>
    <row r="2807" spans="1:12" ht="1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</row>
    <row r="2808" spans="1:12" ht="1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</row>
    <row r="2809" spans="1:12" ht="1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</row>
    <row r="2810" spans="1:12" ht="1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</row>
    <row r="2811" spans="1:12" ht="1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</row>
    <row r="2812" spans="1:12" ht="1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</row>
    <row r="2813" spans="1:12" ht="1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</row>
    <row r="2814" spans="1:12" ht="1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</row>
    <row r="2815" spans="1:12" ht="1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</row>
    <row r="2816" spans="1:12" ht="1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</row>
    <row r="2817" spans="1:12" ht="1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</row>
    <row r="2818" spans="1:12" ht="1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</row>
    <row r="2819" spans="1:12" ht="1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</row>
    <row r="2820" spans="1:12" ht="1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</row>
    <row r="2821" spans="1:12" ht="1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</row>
    <row r="2822" spans="1:12" ht="1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</row>
    <row r="2823" spans="1:12" ht="1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</row>
    <row r="2824" spans="1:12" ht="1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</row>
    <row r="2825" spans="1:12" ht="1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</row>
    <row r="2826" spans="1:12" ht="1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</row>
    <row r="2827" spans="1:12" ht="1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</row>
    <row r="2828" spans="1:12" ht="1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</row>
    <row r="2829" spans="1:12" ht="1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</row>
    <row r="2830" spans="1:12" ht="1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</row>
    <row r="2831" spans="1:12" ht="1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</row>
    <row r="2832" spans="1:12" ht="1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</row>
    <row r="2833" spans="1:12" ht="1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</row>
    <row r="2834" spans="1:12" ht="1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</row>
    <row r="2835" spans="1:12" ht="1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</row>
    <row r="2836" spans="1:12" ht="1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</row>
    <row r="2837" spans="1:12" ht="1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</row>
    <row r="2838" spans="1:12" ht="1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</row>
    <row r="2839" spans="1:12" ht="1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</row>
    <row r="2840" spans="1:12" ht="1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</row>
    <row r="2841" spans="1:12" ht="1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</row>
    <row r="2842" spans="1:12" ht="1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</row>
    <row r="2843" spans="1:12" ht="1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</row>
    <row r="2844" spans="1:12" ht="1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</row>
    <row r="2845" spans="1:12" ht="1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</row>
    <row r="2846" spans="1:12" ht="1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</row>
    <row r="2847" spans="1:12" ht="1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</row>
    <row r="2848" spans="1:12" ht="1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</row>
    <row r="2849" spans="1:12" ht="1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</row>
    <row r="2850" spans="1:12" ht="1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</row>
    <row r="2851" spans="1:12" ht="1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</row>
    <row r="2852" spans="1:12" ht="1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</row>
    <row r="2853" spans="1:12" ht="1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</row>
    <row r="2854" spans="1:12" ht="1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</row>
    <row r="2855" spans="1:12" ht="1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</row>
    <row r="2856" spans="1:12" ht="1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</row>
    <row r="2857" spans="1:12" ht="1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</row>
    <row r="2858" spans="1:12" ht="1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</row>
    <row r="2859" spans="1:12" ht="1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</row>
    <row r="2860" spans="1:12" ht="1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</row>
    <row r="2861" spans="1:12" ht="1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</row>
    <row r="2862" spans="1:12" ht="1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</row>
    <row r="2863" spans="1:12" ht="1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</row>
    <row r="2864" spans="1:12" ht="1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</row>
    <row r="2865" spans="1:12" ht="1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</row>
    <row r="2866" spans="1:12" ht="1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</row>
    <row r="2867" spans="1:12" ht="1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</row>
    <row r="2868" spans="1:12" ht="1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</row>
    <row r="2869" spans="1:12" ht="1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</row>
    <row r="2870" spans="1:12" ht="1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</row>
    <row r="2871" spans="1:12" ht="1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</row>
    <row r="2872" spans="1:12" ht="1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</row>
    <row r="2873" spans="1:12" ht="1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</row>
    <row r="2874" spans="1:12" ht="1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</row>
    <row r="2875" spans="1:12" ht="1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</row>
    <row r="2876" spans="1:12" ht="1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</row>
    <row r="2877" spans="1:12" ht="1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</row>
    <row r="2878" spans="1:12" ht="1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</row>
    <row r="2879" spans="1:12" ht="1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</row>
    <row r="2880" spans="1:12" ht="1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</row>
    <row r="2881" spans="1:12" ht="1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</row>
    <row r="2882" spans="1:12" ht="1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</row>
    <row r="2883" spans="1:12" ht="1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</row>
    <row r="2884" spans="1:12" ht="1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</row>
    <row r="2885" spans="1:12" ht="1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</row>
    <row r="2886" spans="1:12" ht="1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</row>
    <row r="2887" spans="1:12" ht="1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</row>
    <row r="2888" spans="1:12" ht="1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</row>
    <row r="2889" spans="1:12" ht="1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</row>
    <row r="2890" spans="1:12" ht="1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</row>
    <row r="2891" spans="1:12" ht="1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</row>
    <row r="2892" spans="1:12" ht="1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</row>
    <row r="2893" spans="1:12" ht="1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</row>
    <row r="2894" spans="1:12" ht="1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</row>
    <row r="2895" spans="1:12" ht="1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</row>
    <row r="2896" spans="1:12" ht="1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</row>
    <row r="2897" spans="1:12" ht="1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</row>
    <row r="2898" spans="1:12" ht="1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</row>
    <row r="2899" spans="1:12" ht="1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</row>
    <row r="2900" spans="1:12" ht="1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</row>
    <row r="2901" spans="1:12" ht="1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</row>
    <row r="2902" spans="1:12" ht="1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</row>
    <row r="2903" spans="1:12" ht="1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</row>
    <row r="2904" spans="1:12" ht="1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</row>
    <row r="2905" spans="1:12" ht="1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</row>
    <row r="2906" spans="1:12" ht="1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</row>
    <row r="2907" spans="1:12" ht="1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</row>
    <row r="2908" spans="1:12" ht="1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</row>
    <row r="2909" spans="1:12" ht="1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</row>
    <row r="2910" spans="1:12" ht="1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</row>
    <row r="2911" spans="1:12" ht="1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</row>
    <row r="2912" spans="1:12" ht="1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</row>
    <row r="2913" spans="1:12" ht="1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</row>
    <row r="2914" spans="1:12" ht="1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</row>
    <row r="2915" spans="1:12" ht="1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</row>
    <row r="2916" spans="1:12" ht="1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</row>
    <row r="2917" spans="1:12" ht="1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</row>
    <row r="2918" spans="1:12" ht="1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</row>
    <row r="2919" spans="1:12" ht="1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</row>
    <row r="2920" spans="1:12" ht="1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</row>
    <row r="2921" spans="1:12" ht="1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</row>
    <row r="2922" spans="1:12" ht="1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</row>
    <row r="2923" spans="1:12" ht="1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</row>
    <row r="2924" spans="1:12" ht="1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</row>
    <row r="2925" spans="1:12" ht="1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</row>
    <row r="2926" spans="1:12" ht="1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</row>
    <row r="2927" spans="1:12" ht="1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</row>
    <row r="2928" spans="1:12" ht="1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</row>
    <row r="2929" spans="1:12" ht="1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</row>
    <row r="2930" spans="1:12" ht="1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</row>
    <row r="2931" spans="1:12" ht="1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</row>
    <row r="2932" spans="1:12" ht="1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</row>
    <row r="2933" spans="1:12" ht="1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</row>
    <row r="2934" spans="1:12" ht="1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</row>
    <row r="2935" spans="1:12" ht="1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</row>
    <row r="2936" spans="1:12" ht="1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</row>
    <row r="2937" spans="1:12" ht="1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</row>
    <row r="2938" spans="1:12" ht="1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</row>
    <row r="2939" spans="1:12" ht="1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</row>
    <row r="2940" spans="1:12" ht="1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</row>
    <row r="2941" spans="1:12" ht="1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</row>
    <row r="2942" spans="1:12" ht="1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</row>
    <row r="2943" spans="1:12" ht="1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</row>
    <row r="2944" spans="1:12" ht="1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</row>
    <row r="2945" spans="1:12" ht="1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</row>
    <row r="2946" spans="1:12" ht="1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</row>
    <row r="2947" spans="1:12" ht="1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</row>
    <row r="2948" spans="1:12" ht="1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</row>
    <row r="2949" spans="1:12" ht="1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</row>
    <row r="2950" spans="1:12" ht="1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</row>
    <row r="2951" spans="1:12" ht="1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</row>
    <row r="2952" spans="1:12" ht="1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</row>
    <row r="2953" spans="1:12" ht="1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</row>
    <row r="2954" spans="1:12" ht="1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</row>
    <row r="2955" spans="1:12" ht="1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</row>
    <row r="2956" spans="1:12" ht="1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</row>
    <row r="2957" spans="1:12" ht="1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</row>
    <row r="2958" spans="1:12" ht="1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</row>
    <row r="2959" spans="1:12" ht="1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</row>
    <row r="2960" spans="1:12" ht="1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</row>
    <row r="2961" spans="1:12" ht="1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</row>
    <row r="2962" spans="1:12" ht="1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</row>
    <row r="2963" spans="1:12" ht="1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</row>
    <row r="2964" spans="1:12" ht="1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</row>
    <row r="2965" spans="1:12" ht="1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</row>
    <row r="2966" spans="1:12" ht="1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</row>
    <row r="2967" spans="1:12" ht="1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</row>
    <row r="2968" spans="1:12" ht="1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</row>
    <row r="2969" spans="1:12" ht="1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</row>
    <row r="2970" spans="1:12" ht="1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</row>
    <row r="2971" spans="1:12" ht="1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</row>
    <row r="2972" spans="1:12" ht="1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</row>
    <row r="2973" spans="1:12" ht="1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</row>
    <row r="2974" spans="1:12" ht="1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</row>
    <row r="2975" spans="1:12" ht="1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</row>
    <row r="2976" spans="1:12" ht="1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</row>
    <row r="2977" spans="1:12" ht="1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</row>
    <row r="2978" spans="1:12" ht="1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</row>
    <row r="2979" spans="1:12" ht="1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</row>
    <row r="2980" spans="1:12" ht="1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</row>
    <row r="2981" spans="1:12" ht="1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</row>
    <row r="2982" spans="1:12" ht="1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</row>
    <row r="2983" spans="1:12" ht="1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</row>
    <row r="2984" spans="1:12" ht="1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</row>
    <row r="2985" spans="1:12" ht="1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</row>
    <row r="2986" spans="1:12" ht="1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</row>
    <row r="2987" spans="1:12" ht="1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</row>
    <row r="2988" spans="1:12" ht="1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</row>
    <row r="2989" spans="1:12" ht="1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</row>
    <row r="2990" spans="1:12" ht="1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</row>
    <row r="2991" spans="1:12" ht="1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</row>
    <row r="2992" spans="1:12" ht="1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</row>
    <row r="2993" spans="1:12" ht="1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</row>
    <row r="2994" spans="1:12" ht="1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</row>
    <row r="2995" spans="1:12" ht="1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</row>
    <row r="2996" spans="1:12" ht="1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</row>
    <row r="2997" spans="1:12" ht="1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</row>
    <row r="2998" spans="1:12" ht="1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</row>
    <row r="2999" spans="1:12" ht="1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</row>
    <row r="3000" spans="1:12" ht="1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</row>
    <row r="3001" spans="1:12" ht="1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</row>
    <row r="3002" spans="1:12" ht="1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</row>
    <row r="3003" spans="1:12" ht="1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</row>
    <row r="3004" spans="1:12" ht="1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</row>
    <row r="3005" spans="1:12" ht="1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</row>
    <row r="3006" spans="1:12" ht="1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</row>
    <row r="3007" spans="1:12" ht="1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</row>
    <row r="3008" spans="1:12" ht="1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</row>
    <row r="3009" spans="1:12" ht="1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</row>
    <row r="3010" spans="1:12" ht="1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</row>
    <row r="3011" spans="1:12" ht="1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</row>
    <row r="3012" spans="1:12" ht="1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</row>
    <row r="3013" spans="1:12" ht="1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</row>
    <row r="3014" spans="1:12" ht="1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</row>
    <row r="3015" spans="1:12" ht="1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</row>
    <row r="3016" spans="1:12" ht="1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</row>
    <row r="3017" spans="1:12" ht="1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</row>
    <row r="3018" spans="1:12" ht="1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</row>
    <row r="3019" spans="1:12" ht="1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</row>
    <row r="3020" spans="1:12" ht="1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</row>
    <row r="3021" spans="1:12" ht="1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</row>
    <row r="3022" spans="1:12" ht="1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</row>
    <row r="3023" spans="1:12" ht="1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</row>
    <row r="3024" spans="1:12" ht="1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</row>
    <row r="3025" spans="1:12" ht="1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</row>
    <row r="3026" spans="1:12" ht="1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</row>
    <row r="3027" spans="1:12" ht="1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</row>
    <row r="3028" spans="1:12" ht="1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</row>
    <row r="3029" spans="1:12" ht="1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</row>
    <row r="3030" spans="1:12" ht="1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</row>
    <row r="3031" spans="1:12" ht="1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</row>
    <row r="3032" spans="1:12" ht="1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</row>
    <row r="3033" spans="1:12" ht="1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</row>
    <row r="3034" spans="1:12" ht="1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</row>
    <row r="3035" spans="1:12" ht="1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</row>
    <row r="3036" spans="1:12" ht="1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</row>
    <row r="3037" spans="1:12" ht="1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</row>
    <row r="3038" spans="1:12" ht="1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</row>
    <row r="3039" spans="1:12" ht="1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</row>
    <row r="3040" spans="1:12" ht="1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</row>
    <row r="3041" spans="1:12" ht="1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</row>
    <row r="3042" spans="1:12" ht="1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</row>
    <row r="3043" spans="1:12" ht="1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</row>
    <row r="3044" spans="1:12" ht="1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</row>
    <row r="3045" spans="1:12" ht="1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</row>
    <row r="3046" spans="1:12" ht="1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</row>
    <row r="3047" spans="1:12" ht="1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</row>
    <row r="3048" spans="1:12" ht="1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</row>
    <row r="3049" spans="1:12" ht="1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</row>
    <row r="3050" spans="1:12" ht="1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</row>
    <row r="3051" spans="1:12" ht="1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</row>
    <row r="3052" spans="1:12" ht="1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</row>
    <row r="3053" spans="1:12" ht="1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</row>
    <row r="3054" spans="1:12" ht="1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</row>
    <row r="3055" spans="1:12" ht="1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</row>
    <row r="3056" spans="1:12" ht="1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</row>
    <row r="3057" spans="1:12" ht="1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</row>
    <row r="3058" spans="1:12" ht="1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</row>
    <row r="3059" spans="1:12" ht="1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</row>
    <row r="3060" spans="1:12" ht="1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</row>
    <row r="3061" spans="1:12" ht="1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</row>
    <row r="3062" spans="1:12" ht="1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</row>
    <row r="3063" spans="1:12" ht="1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</row>
    <row r="3064" spans="1:12" ht="1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</row>
    <row r="3065" spans="1:12" ht="1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</row>
    <row r="3066" spans="1:12" ht="1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</row>
    <row r="3067" spans="1:12" ht="1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</row>
    <row r="3068" spans="1:12" ht="1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</row>
    <row r="3069" spans="1:12" ht="1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</row>
    <row r="3070" spans="1:12" ht="1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</row>
    <row r="3071" spans="1:12" ht="1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</row>
    <row r="3072" spans="1:12" ht="1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</row>
    <row r="3073" spans="1:12" ht="1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</row>
    <row r="3074" spans="1:12" ht="1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</row>
    <row r="3075" spans="1:12" ht="1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</row>
    <row r="3076" spans="1:12" ht="1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</row>
    <row r="3077" spans="1:12" ht="1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</row>
    <row r="3078" spans="1:12" ht="1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</row>
    <row r="3079" spans="1:12" ht="1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</row>
    <row r="3080" spans="1:12" ht="1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</row>
    <row r="3081" spans="1:12" ht="1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</row>
    <row r="3082" spans="1:12" ht="1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</row>
    <row r="3083" spans="1:12" ht="1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</row>
    <row r="3084" spans="1:12" ht="1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</row>
    <row r="3085" spans="1:12" ht="1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</row>
    <row r="3086" spans="1:12" ht="1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</row>
    <row r="3087" spans="1:12" ht="1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</row>
    <row r="3088" spans="1:12" ht="1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</row>
    <row r="3089" spans="1:12" ht="1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</row>
    <row r="3090" spans="1:12" ht="1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</row>
    <row r="3091" spans="1:12" ht="1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</row>
    <row r="3092" spans="1:12" ht="1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</row>
    <row r="3093" spans="1:12" ht="1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</row>
    <row r="3094" spans="1:12" ht="1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</row>
    <row r="3095" spans="1:12" ht="1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</row>
    <row r="3096" spans="1:12" ht="1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</row>
    <row r="3097" spans="1:12" ht="1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</row>
    <row r="3098" spans="1:12" ht="1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</row>
    <row r="3099" spans="1:12" ht="1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</row>
    <row r="3100" spans="1:12" ht="1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</row>
    <row r="3101" spans="1:12" ht="1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</row>
    <row r="3102" spans="1:12" ht="1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</row>
    <row r="3103" spans="1:12" ht="1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</row>
    <row r="3104" spans="1:12" ht="1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</row>
    <row r="3105" spans="1:12" ht="1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</row>
    <row r="3106" spans="1:12" ht="1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</row>
    <row r="3107" spans="1:12" ht="1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</row>
    <row r="3108" spans="1:12" ht="1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</row>
    <row r="3109" spans="1:12" ht="1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</row>
    <row r="3110" spans="1:12" ht="1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</row>
    <row r="3111" spans="1:12" ht="1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</row>
    <row r="3112" spans="1:12" ht="1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</row>
    <row r="3113" spans="1:12" ht="1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</row>
    <row r="3114" spans="1:12" ht="1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</row>
    <row r="3115" spans="1:12" ht="1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</row>
    <row r="3116" spans="1:12" ht="1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</row>
    <row r="3117" spans="1:12" ht="1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</row>
    <row r="3118" spans="1:12" ht="1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</row>
    <row r="3119" spans="1:12" ht="1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</row>
    <row r="3120" spans="1:12" ht="1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</row>
    <row r="3121" spans="1:12" ht="1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</row>
    <row r="3122" spans="1:12" ht="1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</row>
    <row r="3123" spans="1:12" ht="1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</row>
    <row r="3124" spans="1:12" ht="1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</row>
    <row r="3125" spans="1:12" ht="1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</row>
    <row r="3126" spans="1:12" ht="1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</row>
    <row r="3127" spans="1:12" ht="1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</row>
    <row r="3128" spans="1:12" ht="1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</row>
    <row r="3129" spans="1:12" ht="1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</row>
    <row r="3130" spans="1:12" ht="1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</row>
    <row r="3131" spans="1:12" ht="1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</row>
    <row r="3132" spans="1:12" ht="1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</row>
    <row r="3133" spans="1:12" ht="1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</row>
    <row r="3134" spans="1:12" ht="1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</row>
    <row r="3135" spans="1:12" ht="1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</row>
    <row r="3136" spans="1:12" ht="1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</row>
    <row r="3137" spans="1:12" ht="1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</row>
    <row r="3138" spans="1:12" ht="1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</row>
    <row r="3139" spans="1:12" ht="1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</row>
    <row r="3140" spans="1:12" ht="1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</row>
    <row r="3141" spans="1:12" ht="1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</row>
    <row r="3142" spans="1:12" ht="1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</row>
    <row r="3143" spans="1:12" ht="1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</row>
    <row r="3144" spans="1:12" ht="1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</row>
    <row r="3145" spans="1:12" ht="1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</row>
    <row r="3146" spans="1:12" ht="1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</row>
    <row r="3147" spans="1:12" ht="1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</row>
    <row r="3148" spans="1:12" ht="1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</row>
    <row r="3149" spans="1:12" ht="1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</row>
    <row r="3150" spans="1:12" ht="1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</row>
    <row r="3151" spans="1:12" ht="1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</row>
    <row r="3152" spans="1:12" ht="1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</row>
    <row r="3153" spans="1:12" ht="1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</row>
    <row r="3154" spans="1:12" ht="1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</row>
    <row r="3155" spans="1:12" ht="1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</row>
    <row r="3156" spans="1:12" ht="1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</row>
    <row r="3157" spans="1:12" ht="1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</row>
    <row r="3158" spans="1:12" ht="1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</row>
    <row r="3159" spans="1:12" ht="1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</row>
    <row r="3160" spans="1:12" ht="1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</row>
    <row r="3161" spans="1:12" ht="1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</row>
    <row r="3162" spans="1:12" ht="1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</row>
    <row r="3163" spans="1:12" ht="1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</row>
    <row r="3164" spans="1:12" ht="1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</row>
    <row r="3165" spans="1:12" ht="1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</row>
    <row r="3166" spans="1:12" ht="1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</row>
    <row r="3167" spans="1:12" ht="1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</row>
    <row r="3168" spans="1:12" ht="1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</row>
    <row r="3169" spans="1:12" ht="1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</row>
    <row r="3170" spans="1:12" ht="1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</row>
    <row r="3171" spans="1:12" ht="1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</row>
    <row r="3172" spans="1:12" ht="1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</row>
    <row r="3173" spans="1:12" ht="1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</row>
    <row r="3174" spans="1:12" ht="1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</row>
    <row r="3175" spans="1:12" ht="1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</row>
    <row r="3176" spans="1:12" ht="1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</row>
    <row r="3177" spans="1:12" ht="1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</row>
    <row r="3178" spans="1:12" ht="1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</row>
    <row r="3179" spans="1:12" ht="1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</row>
    <row r="3180" spans="1:12" ht="1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</row>
    <row r="3181" spans="1:12" ht="1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</row>
    <row r="3182" spans="1:12" ht="1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</row>
    <row r="3183" spans="1:12" ht="1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</row>
    <row r="3184" spans="1:12" ht="1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</row>
    <row r="3185" spans="1:12" ht="1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</row>
    <row r="3186" spans="1:12" ht="1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</row>
    <row r="3187" spans="1:12" ht="1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</row>
    <row r="3188" spans="1:12" ht="1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</row>
    <row r="3189" spans="1:12" ht="1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</row>
    <row r="3190" spans="1:12" ht="1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</row>
    <row r="3191" spans="1:12" ht="1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</row>
    <row r="3192" spans="1:12" ht="1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</row>
    <row r="3193" spans="1:12" ht="1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</row>
    <row r="3194" spans="1:12" ht="1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</row>
    <row r="3195" spans="1:12" ht="1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</row>
    <row r="3196" spans="1:12" ht="1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</row>
    <row r="3197" spans="1:12" ht="1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</row>
    <row r="3198" spans="1:12" ht="1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</row>
    <row r="3199" spans="1:12" ht="1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</row>
    <row r="3200" spans="1:12" ht="1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</row>
    <row r="3201" spans="1:12" ht="1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</row>
    <row r="3202" spans="1:12" ht="1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</row>
    <row r="3203" spans="1:12" ht="1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</row>
    <row r="3204" spans="1:12" ht="1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</row>
    <row r="3205" spans="1:12" ht="1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</row>
    <row r="3206" spans="1:12" ht="1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</row>
    <row r="3207" spans="1:12" ht="1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</row>
    <row r="3208" spans="1:12" ht="1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</row>
    <row r="3209" spans="1:12" ht="1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</row>
    <row r="3210" spans="1:12" ht="1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</row>
    <row r="3211" spans="1:12" ht="1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</row>
    <row r="3212" spans="1:12" ht="1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</row>
    <row r="3213" spans="1:12" ht="1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</row>
    <row r="3214" spans="1:12" ht="1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</row>
    <row r="3215" spans="1:12" ht="1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</row>
    <row r="3216" spans="1:12" ht="1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</row>
    <row r="3217" spans="1:12" ht="1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</row>
    <row r="3218" spans="1:12" ht="1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</row>
    <row r="3219" spans="1:12" ht="1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</row>
    <row r="3220" spans="1:12" ht="1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</row>
    <row r="3221" spans="1:12" ht="1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</row>
    <row r="3222" spans="1:12" ht="1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</row>
    <row r="3223" spans="1:12" ht="1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</row>
    <row r="3224" spans="1:12" ht="1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</row>
    <row r="3225" spans="1:12" ht="1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</row>
    <row r="3226" spans="1:12" ht="1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</row>
    <row r="3227" spans="1:12" ht="1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</row>
    <row r="3228" spans="1:12" ht="1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</row>
    <row r="3229" spans="1:12" ht="1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</row>
    <row r="3230" spans="1:12" ht="1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</row>
    <row r="3231" spans="1:12" ht="1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</row>
    <row r="3232" spans="1:12" ht="1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</row>
    <row r="3233" spans="1:12" ht="1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</row>
    <row r="3234" spans="1:12" ht="1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</row>
    <row r="3235" spans="1:12" ht="1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</row>
    <row r="3236" spans="1:12" ht="1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</row>
    <row r="3237" spans="1:12" ht="1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</row>
    <row r="3238" spans="1:12" ht="1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</row>
    <row r="3239" spans="1:12" ht="1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</row>
    <row r="3240" spans="1:12" ht="1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</row>
    <row r="3241" spans="1:12" ht="1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</row>
    <row r="3242" spans="1:12" ht="1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</row>
    <row r="3243" spans="1:12" ht="1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</row>
    <row r="3244" spans="1:12" ht="1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</row>
    <row r="3245" spans="1:12" ht="1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</row>
    <row r="3246" spans="1:12" ht="1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</row>
    <row r="3247" spans="1:12" ht="1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</row>
    <row r="3248" spans="1:12" ht="1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</row>
    <row r="3249" spans="1:12" ht="1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</row>
    <row r="3250" spans="1:12" ht="1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</row>
    <row r="3251" spans="1:12" ht="1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</row>
    <row r="3252" spans="1:12" ht="1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</row>
    <row r="3253" spans="1:12" ht="1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</row>
    <row r="3254" spans="1:12" ht="1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</row>
    <row r="3255" spans="1:12" ht="1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</row>
    <row r="3256" spans="1:12" ht="1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</row>
    <row r="3257" spans="1:12" ht="1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</row>
    <row r="3258" spans="1:12" ht="1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</row>
    <row r="3259" spans="1:12" ht="1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</row>
    <row r="3260" spans="1:12" ht="1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</row>
    <row r="3261" spans="1:12" ht="1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</row>
    <row r="3262" spans="1:12" ht="1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</row>
    <row r="3263" spans="1:12" ht="1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</row>
    <row r="3264" spans="1:12" ht="1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</row>
    <row r="3265" spans="1:12" ht="1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</row>
    <row r="3266" spans="1:12" ht="1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</row>
    <row r="3267" spans="1:12" ht="1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</row>
    <row r="3268" spans="1:12" ht="1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</row>
    <row r="3269" spans="1:12" ht="1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</row>
    <row r="3270" spans="1:12" ht="1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</row>
    <row r="3271" spans="1:12" ht="1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</row>
    <row r="3272" spans="1:12" ht="1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</row>
    <row r="3273" spans="1:12" ht="1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</row>
    <row r="3274" spans="1:12" ht="1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</row>
    <row r="3275" spans="1:12" ht="1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</row>
    <row r="3276" spans="1:12" ht="1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</row>
    <row r="3277" spans="1:12" ht="1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</row>
    <row r="3278" spans="1:12" ht="1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</row>
    <row r="3279" spans="1:12" ht="1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</row>
    <row r="3280" spans="1:12" ht="1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</row>
    <row r="3281" spans="1:12" ht="1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</row>
    <row r="3282" spans="1:12" ht="1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</row>
    <row r="3283" spans="1:12" ht="1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</row>
    <row r="3284" spans="1:12" ht="1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</row>
    <row r="3285" spans="1:12" ht="1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</row>
    <row r="3286" spans="1:12" ht="1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</row>
    <row r="3287" spans="1:12" ht="1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</row>
    <row r="3288" spans="1:12" ht="1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</row>
    <row r="3289" spans="1:12" ht="1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</row>
    <row r="3290" spans="1:12" ht="1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</row>
    <row r="3291" spans="1:12" ht="1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</row>
    <row r="3292" spans="1:12" ht="1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</row>
    <row r="3293" spans="1:12" ht="1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</row>
    <row r="3294" spans="1:12" ht="1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</row>
    <row r="3295" spans="1:12" ht="1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</row>
    <row r="3296" spans="1:12" ht="1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</row>
    <row r="3297" spans="1:12" ht="1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</row>
    <row r="3298" spans="1:12" ht="1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</row>
    <row r="3299" spans="1:12" ht="1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</row>
    <row r="3300" spans="1:12" ht="1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</row>
    <row r="3301" spans="1:12" ht="1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</row>
    <row r="3302" spans="1:12" ht="1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</row>
    <row r="3303" spans="1:12" ht="1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</row>
    <row r="3304" spans="1:12" ht="1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</row>
    <row r="3305" spans="1:12" ht="1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</row>
    <row r="3306" spans="1:12" ht="1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</row>
    <row r="3307" spans="1:12" ht="1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</row>
    <row r="3308" spans="1:12" ht="1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</row>
    <row r="3309" spans="1:12" ht="1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</row>
    <row r="3310" spans="1:12" ht="1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</row>
    <row r="3311" spans="1:12" ht="1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</row>
    <row r="3312" spans="1:12" ht="1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</row>
    <row r="3313" spans="1:12" ht="1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</row>
    <row r="3314" spans="1:12" ht="1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</row>
    <row r="3315" spans="1:12" ht="1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</row>
    <row r="3316" spans="1:12" ht="1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</row>
    <row r="3317" spans="1:12" ht="1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</row>
    <row r="3318" spans="1:12" ht="1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</row>
    <row r="3319" spans="1:12" ht="1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</row>
    <row r="3320" spans="1:12" ht="1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</row>
    <row r="3321" spans="1:12" ht="1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</row>
    <row r="3322" spans="1:12" ht="1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</row>
    <row r="3323" spans="1:12" ht="1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</row>
    <row r="3324" spans="1:12" ht="1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</row>
    <row r="3325" spans="1:12" ht="1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</row>
    <row r="3326" spans="1:12" ht="1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</row>
    <row r="3327" spans="1:12" ht="1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</row>
    <row r="3328" spans="1:12" ht="1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</row>
    <row r="3329" spans="1:12" ht="1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</row>
    <row r="3330" spans="1:12" ht="1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</row>
    <row r="3331" spans="1:12" ht="1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</row>
    <row r="3332" spans="1:12" ht="1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</row>
    <row r="3333" spans="1:12" ht="1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</row>
    <row r="3334" spans="1:12" ht="1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</row>
    <row r="3335" spans="1:12" ht="1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</row>
    <row r="3336" spans="1:12" ht="1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</row>
    <row r="3337" spans="1:12" ht="1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</row>
    <row r="3338" spans="1:12" ht="1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</row>
    <row r="3339" spans="1:12" ht="1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</row>
    <row r="3340" spans="1:12" ht="1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</row>
    <row r="3341" spans="1:12" ht="1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</row>
    <row r="3342" spans="1:12" ht="1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</row>
    <row r="3343" spans="1:12" ht="1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</row>
    <row r="3344" spans="1:12" ht="1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</row>
    <row r="3345" spans="1:12" ht="1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</row>
    <row r="3346" spans="1:12" ht="1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</row>
    <row r="3347" spans="1:12" ht="1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</row>
    <row r="3348" spans="1:12" ht="1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</row>
    <row r="3349" spans="1:12" ht="1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</row>
    <row r="3350" spans="1:12" ht="1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</row>
    <row r="3351" spans="1:12" ht="1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</row>
    <row r="3352" spans="1:12" ht="1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</row>
    <row r="3353" spans="1:12" ht="1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</row>
    <row r="3354" spans="1:12" ht="1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</row>
    <row r="3355" spans="1:12" ht="1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</row>
    <row r="3356" spans="1:12" ht="1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</row>
    <row r="3357" spans="1:12" ht="1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</row>
    <row r="3358" spans="1:12" ht="1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</row>
    <row r="3359" spans="1:12" ht="1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</row>
    <row r="3360" spans="1:12" ht="1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</row>
    <row r="3361" spans="1:12" ht="1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</row>
    <row r="3362" spans="1:12" ht="1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</row>
    <row r="3363" spans="1:12" ht="1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</row>
    <row r="3364" spans="1:12" ht="1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</row>
    <row r="3365" spans="1:12" ht="1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</row>
    <row r="3366" spans="1:12" ht="1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</row>
    <row r="3367" spans="1:12" ht="1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</row>
    <row r="3368" spans="1:12" ht="1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</row>
    <row r="3369" spans="1:12" ht="1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</row>
    <row r="3370" spans="1:12" ht="1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</row>
    <row r="3371" spans="1:12" ht="1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</row>
    <row r="3372" spans="1:12" ht="1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</row>
    <row r="3373" spans="1:12" ht="1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</row>
    <row r="3374" spans="1:12" ht="1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</row>
    <row r="3375" spans="1:12" ht="1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</row>
    <row r="3376" spans="1:12" ht="1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</row>
    <row r="3377" spans="1:12" ht="1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</row>
    <row r="3378" spans="1:12" ht="1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</row>
    <row r="3379" spans="1:12" ht="1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</row>
    <row r="3380" spans="1:12" ht="1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</row>
    <row r="3381" spans="1:12" ht="1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</row>
    <row r="3382" spans="1:12" ht="1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</row>
    <row r="3383" spans="1:12" ht="1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</row>
    <row r="3384" spans="1:12" ht="1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</row>
    <row r="3385" spans="1:12" ht="1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</row>
    <row r="3386" spans="1:12" ht="1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</row>
    <row r="3387" spans="1:12" ht="1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</row>
    <row r="3388" spans="1:12" ht="1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</row>
    <row r="3389" spans="1:12" ht="1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</row>
    <row r="3390" spans="1:12" ht="1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</row>
    <row r="3391" spans="1:12" ht="1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</row>
    <row r="3392" spans="1:12" ht="1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</row>
    <row r="3393" spans="1:12" ht="1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</row>
    <row r="3394" spans="1:12" ht="1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</row>
    <row r="3395" spans="1:12" ht="1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</row>
    <row r="3396" spans="1:12" ht="1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</row>
    <row r="3397" spans="1:12" ht="1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</row>
    <row r="3398" spans="1:12" ht="1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</row>
    <row r="3399" spans="1:12" ht="1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</row>
    <row r="3400" spans="1:12" ht="1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</row>
    <row r="3401" spans="1:12" ht="1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</row>
    <row r="3402" spans="1:12" ht="1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</row>
    <row r="3403" spans="1:12" ht="1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</row>
    <row r="3404" spans="1:12" ht="1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</row>
    <row r="3405" spans="1:12" ht="1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</row>
    <row r="3406" spans="1:12" ht="1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</row>
    <row r="3407" spans="1:12" ht="1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</row>
    <row r="3408" spans="1:12" ht="1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</row>
    <row r="3409" spans="1:12" ht="1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</row>
    <row r="3410" spans="1:12" ht="1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</row>
    <row r="3411" spans="1:12" ht="1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</row>
    <row r="3412" spans="1:12" ht="1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</row>
    <row r="3413" spans="1:12" ht="1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</row>
    <row r="3414" spans="1:12" ht="1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</row>
    <row r="3415" spans="1:12" ht="1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</row>
    <row r="3416" spans="1:12" ht="1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</row>
    <row r="3417" spans="1:12" ht="1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</row>
    <row r="3418" spans="1:12" ht="1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</row>
    <row r="3419" spans="1:12" ht="1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</row>
    <row r="3420" spans="1:12" ht="1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</row>
    <row r="3421" spans="1:12" ht="1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</row>
    <row r="3422" spans="1:12" ht="1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</row>
    <row r="3423" spans="1:12" ht="1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</row>
    <row r="3424" spans="1:12" ht="1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</row>
    <row r="3425" spans="1:12" ht="1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</row>
    <row r="3426" spans="1:12" ht="1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</row>
    <row r="3427" spans="1:12" ht="1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</row>
    <row r="3428" spans="1:12" ht="1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</row>
    <row r="3429" spans="1:12" ht="1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</row>
    <row r="3430" spans="1:12" ht="1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</row>
    <row r="3431" spans="1:12" ht="1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</row>
    <row r="3432" spans="1:12" ht="1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</row>
    <row r="3433" spans="1:12" ht="1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</row>
    <row r="3434" spans="1:12" ht="1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</row>
    <row r="3435" spans="1:12" ht="1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</row>
    <row r="3436" spans="1:12" ht="1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</row>
    <row r="3437" spans="1:12" ht="1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</row>
    <row r="3438" spans="1:12" ht="1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</row>
    <row r="3439" spans="1:12" ht="1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</row>
    <row r="3440" spans="1:12" ht="1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</row>
    <row r="3441" spans="1:12" ht="1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</row>
    <row r="3442" spans="1:12" ht="1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</row>
    <row r="3443" spans="1:12" ht="1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</row>
    <row r="3444" spans="1:12" ht="1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</row>
    <row r="3445" spans="1:12" ht="1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</row>
    <row r="3446" spans="1:12" ht="1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</row>
    <row r="3447" spans="1:12" ht="1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</row>
    <row r="3448" spans="1:12" ht="1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</row>
    <row r="3449" spans="1:12" ht="1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</row>
    <row r="3450" spans="1:12" ht="1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</row>
    <row r="3451" spans="1:12" ht="1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</row>
    <row r="3452" spans="1:12" ht="1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</row>
    <row r="3453" spans="1:12" ht="1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</row>
    <row r="3454" spans="1:12" ht="1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</row>
    <row r="3455" spans="1:12" ht="1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</row>
    <row r="3456" spans="1:12" ht="1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</row>
    <row r="3457" spans="1:12" ht="1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</row>
    <row r="3458" spans="1:12" ht="1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</row>
    <row r="3459" spans="1:12" ht="1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</row>
    <row r="3460" spans="1:12" ht="1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</row>
    <row r="3461" spans="1:12" ht="1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</row>
    <row r="3462" spans="1:12" ht="1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</row>
    <row r="3463" spans="1:12" ht="1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</row>
    <row r="3464" spans="1:12" ht="1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</row>
    <row r="3465" spans="1:12" ht="1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</row>
    <row r="3466" spans="1:12" ht="1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</row>
    <row r="3467" spans="1:12" ht="1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</row>
    <row r="3468" spans="1:12" ht="1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</row>
    <row r="3469" spans="1:12" ht="1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</row>
    <row r="3470" spans="1:12" ht="1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</row>
    <row r="3471" spans="1:12" ht="1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</row>
    <row r="3472" spans="1:12" ht="1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</row>
    <row r="3473" spans="1:12" ht="1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</row>
    <row r="3474" spans="1:12" ht="1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</row>
    <row r="3475" spans="1:12" ht="1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</row>
    <row r="3476" spans="1:12" ht="1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</row>
    <row r="3477" spans="1:12" ht="1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</row>
    <row r="3478" spans="1:12" ht="1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</row>
    <row r="3479" spans="1:12" ht="1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</row>
    <row r="3480" spans="1:12" ht="1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</row>
    <row r="3481" spans="1:12" ht="1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</row>
    <row r="3482" spans="1:12" ht="1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</row>
    <row r="3483" spans="1:12" ht="1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</row>
    <row r="3484" spans="1:12" ht="1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</row>
    <row r="3485" spans="1:12" ht="1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</row>
    <row r="3486" spans="1:12" ht="1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</row>
    <row r="3487" spans="1:12" ht="1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</row>
    <row r="3488" spans="1:12" ht="1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</row>
    <row r="3489" spans="1:12" ht="1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</row>
    <row r="3490" spans="1:12" ht="1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</row>
    <row r="3491" spans="1:12" ht="1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</row>
    <row r="3492" spans="1:12" ht="1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</row>
    <row r="3493" spans="1:12" ht="1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</row>
    <row r="3494" spans="1:12" ht="1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</row>
    <row r="3495" spans="1:12" ht="1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</row>
    <row r="3496" spans="1:12" ht="1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</row>
    <row r="3497" spans="1:12" ht="1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</row>
    <row r="3498" spans="1:12" ht="1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</row>
    <row r="3499" spans="1:12" ht="1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</row>
    <row r="3500" spans="1:12" ht="1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</row>
    <row r="3501" spans="1:12" ht="1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</row>
    <row r="3502" spans="1:12" ht="1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</row>
    <row r="3503" spans="1:12" ht="1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</row>
    <row r="3504" spans="1:12" ht="1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</row>
    <row r="3505" spans="1:12" ht="1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</row>
    <row r="3506" spans="1:12" ht="1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</row>
    <row r="3507" spans="1:12" ht="1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</row>
    <row r="3508" spans="1:12" ht="1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</row>
    <row r="3509" spans="1:12" ht="1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</row>
    <row r="3510" spans="1:12" ht="1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</row>
    <row r="3511" spans="1:12" ht="1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</row>
    <row r="3512" spans="1:12" ht="1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</row>
    <row r="3513" spans="1:12" ht="1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</row>
    <row r="3514" spans="1:12" ht="1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</row>
    <row r="3515" spans="1:12" ht="1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</row>
    <row r="3516" spans="1:12" ht="1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</row>
    <row r="3517" spans="1:12" ht="1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</row>
    <row r="3518" spans="1:12" ht="1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</row>
    <row r="3519" spans="1:12" ht="1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</row>
    <row r="3520" spans="1:12" ht="1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</row>
    <row r="3521" spans="1:12" ht="1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</row>
    <row r="3522" spans="1:12" ht="1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</row>
    <row r="3523" spans="1:12" ht="1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</row>
    <row r="3524" spans="1:12" ht="1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</row>
    <row r="3525" spans="1:12" ht="1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</row>
    <row r="3526" spans="1:12" ht="1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</row>
    <row r="3527" spans="1:12" ht="1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</row>
    <row r="3528" spans="1:12" ht="1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</row>
    <row r="3529" spans="1:12" ht="1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</row>
    <row r="3530" spans="1:12" ht="1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</row>
    <row r="3531" spans="1:12" ht="1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</row>
    <row r="3532" spans="1:12" ht="1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</row>
    <row r="3533" spans="1:12" ht="1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</row>
    <row r="3534" spans="1:12" ht="1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</row>
    <row r="3535" spans="1:12" ht="1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</row>
    <row r="3536" spans="1:12" ht="1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</row>
    <row r="3537" spans="1:12" ht="1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</row>
    <row r="3538" spans="1:12" ht="1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</row>
    <row r="3539" spans="1:12" ht="1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</row>
    <row r="3540" spans="1:12" ht="1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</row>
    <row r="3541" spans="1:12" ht="1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</row>
    <row r="3542" spans="1:12" ht="1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</row>
    <row r="3543" spans="1:12" ht="1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</row>
    <row r="3544" spans="1:12" ht="1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</row>
    <row r="3545" spans="1:12" ht="1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</row>
    <row r="3546" spans="1:12" ht="1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</row>
    <row r="3547" spans="1:12" ht="1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</row>
    <row r="3548" spans="1:12" ht="1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</row>
    <row r="3549" spans="1:12" ht="1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</row>
    <row r="3550" spans="1:12" ht="1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</row>
    <row r="3551" spans="1:12" ht="1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</row>
    <row r="3552" spans="1:12" ht="1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</row>
    <row r="3553" spans="1:12" ht="1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</row>
    <row r="3554" spans="1:12" ht="1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</row>
    <row r="3555" spans="1:12" ht="1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</row>
    <row r="3556" spans="1:12" ht="1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</row>
    <row r="3557" spans="1:12" ht="1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</row>
    <row r="3558" spans="1:12" ht="1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</row>
    <row r="3559" spans="1:12" ht="1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</row>
    <row r="3560" spans="1:12" ht="1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</row>
    <row r="3561" spans="1:12" ht="1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</row>
    <row r="3562" spans="1:12" ht="1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</row>
    <row r="3563" spans="1:12" ht="1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</row>
    <row r="3564" spans="1:12" ht="1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</row>
    <row r="3565" spans="1:12" ht="1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</row>
    <row r="3566" spans="1:12" ht="1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</row>
    <row r="3567" spans="1:12" ht="1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</row>
    <row r="3568" spans="1:12" ht="1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</row>
    <row r="3569" spans="1:12" ht="1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</row>
    <row r="3570" spans="1:12" ht="1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</row>
    <row r="3571" spans="1:12" ht="1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</row>
    <row r="3572" spans="1:12" ht="1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</row>
    <row r="3573" spans="1:12" ht="1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</row>
    <row r="3574" spans="1:12" ht="1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</row>
    <row r="3575" spans="1:12" ht="1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</row>
    <row r="3576" spans="1:12" ht="1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</row>
    <row r="3577" spans="1:12" ht="1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</row>
    <row r="3578" spans="1:12" ht="1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</row>
    <row r="3579" spans="1:12" ht="1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</row>
    <row r="3580" spans="1:12" ht="1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</row>
    <row r="3581" spans="1:12" ht="1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</row>
    <row r="3582" spans="1:12" ht="1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</row>
    <row r="3583" spans="1:12" ht="1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</row>
    <row r="3584" spans="1:12" ht="1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</row>
    <row r="3585" spans="1:12" ht="1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</row>
    <row r="3586" spans="1:12" ht="1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</row>
    <row r="3587" spans="1:12" ht="1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</row>
    <row r="3588" spans="1:12" ht="1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</row>
    <row r="3589" spans="1:12" ht="1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</row>
    <row r="3590" spans="1:12" ht="1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</row>
    <row r="3591" spans="1:12" ht="1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</row>
    <row r="3592" spans="1:12" ht="1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</row>
    <row r="3593" spans="1:12" ht="1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</row>
    <row r="3594" spans="1:12" ht="1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</row>
    <row r="3595" spans="1:12" ht="1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</row>
    <row r="3596" spans="1:12" ht="1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</row>
    <row r="3597" spans="1:12" ht="1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</row>
    <row r="3598" spans="1:12" ht="1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</row>
    <row r="3599" spans="1:12" ht="1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</row>
    <row r="3600" spans="1:12" ht="1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</row>
    <row r="3601" spans="1:12" ht="1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</row>
    <row r="3602" spans="1:12" ht="1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</row>
    <row r="3603" spans="1:12" ht="1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</row>
    <row r="3604" spans="1:12" ht="1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</row>
    <row r="3605" spans="1:12" ht="1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</row>
    <row r="3606" spans="1:12" ht="1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</row>
    <row r="3607" spans="1:12" ht="1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</row>
    <row r="3608" spans="1:12" ht="1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</row>
    <row r="3609" spans="1:12" ht="1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</row>
    <row r="3610" spans="1:12" ht="1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</row>
    <row r="3611" spans="1:12" ht="1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</row>
    <row r="3612" spans="1:12" ht="1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</row>
    <row r="3613" spans="1:12" ht="1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</row>
    <row r="3614" spans="1:12" ht="1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</row>
    <row r="3615" spans="1:12" ht="1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</row>
    <row r="3616" spans="1:12" ht="1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</row>
    <row r="3617" spans="1:12" ht="1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</row>
    <row r="3618" spans="1:12" ht="1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</row>
    <row r="3619" spans="1:12" ht="1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</row>
    <row r="3620" spans="1:12" ht="1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</row>
    <row r="3621" spans="1:12" ht="1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</row>
    <row r="3622" spans="1:12" ht="1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</row>
    <row r="3623" spans="1:12" ht="1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</row>
    <row r="3624" spans="1:12" ht="1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</row>
    <row r="3625" spans="1:12" ht="1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</row>
    <row r="3626" spans="1:12" ht="1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</row>
    <row r="3627" spans="1:12" ht="1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</row>
    <row r="3628" spans="1:12" ht="1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</row>
    <row r="3629" spans="1:12" ht="1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</row>
    <row r="3630" spans="1:12" ht="1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</row>
    <row r="3631" spans="1:12" ht="1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</row>
    <row r="3632" spans="1:12" ht="1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</row>
    <row r="3633" spans="1:12" ht="1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</row>
    <row r="3634" spans="1:12" ht="1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</row>
    <row r="3635" spans="1:12" ht="1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</row>
    <row r="3636" spans="1:12" ht="1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</row>
    <row r="3637" spans="1:12" ht="1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</row>
    <row r="3638" spans="1:12" ht="1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</row>
    <row r="3639" spans="1:12" ht="1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</row>
    <row r="3640" spans="1:12" ht="1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</row>
    <row r="3641" spans="1:12" ht="1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</row>
    <row r="3642" spans="1:12" ht="1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</row>
    <row r="3643" spans="1:12" ht="1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</row>
    <row r="3644" spans="1:12" ht="1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</row>
    <row r="3645" spans="1:12" ht="1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</row>
    <row r="3646" spans="1:12" ht="1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</row>
    <row r="3647" spans="1:12" ht="1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</row>
    <row r="3648" spans="1:12" ht="1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</row>
    <row r="3649" spans="1:12" ht="1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</row>
    <row r="3650" spans="1:12" ht="1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</row>
    <row r="3651" spans="1:12" ht="1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</row>
    <row r="3652" spans="1:12" ht="1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</row>
    <row r="3653" spans="1:12" ht="1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</row>
    <row r="3654" spans="1:12" ht="1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</row>
    <row r="3655" spans="1:12" ht="1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</row>
    <row r="3656" spans="1:12" ht="1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</row>
    <row r="3657" spans="1:12" ht="1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</row>
    <row r="3658" spans="1:12" ht="1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</row>
    <row r="3659" spans="1:12" ht="1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</row>
    <row r="3660" spans="1:12" ht="1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</row>
    <row r="3661" spans="1:12" ht="1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</row>
    <row r="3662" spans="1:12" ht="1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</row>
    <row r="3663" spans="1:12" ht="1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</row>
    <row r="3664" spans="1:12" ht="1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</row>
    <row r="3665" spans="1:12" ht="1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</row>
    <row r="3666" spans="1:12" ht="1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</row>
    <row r="3667" spans="1:12" ht="1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</row>
    <row r="3668" spans="1:12" ht="1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</row>
    <row r="3669" spans="1:12" ht="1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</row>
    <row r="3670" spans="1:12" ht="1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</row>
    <row r="3671" spans="1:12" ht="1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</row>
    <row r="3672" spans="1:12" ht="1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</row>
    <row r="3673" spans="1:12" ht="1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</row>
    <row r="3674" spans="1:12" ht="1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</row>
    <row r="3675" spans="1:12" ht="1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</row>
    <row r="3676" spans="1:12" ht="1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</row>
    <row r="3677" spans="1:12" ht="1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</row>
    <row r="3678" spans="1:12" ht="1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</row>
    <row r="3679" spans="1:12" ht="1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</row>
    <row r="3680" spans="1:12" ht="1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</row>
    <row r="3681" spans="1:12" ht="1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</row>
    <row r="3682" spans="1:12" ht="1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</row>
    <row r="3683" spans="1:12" ht="1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</row>
    <row r="3684" spans="1:12" ht="1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</row>
    <row r="3685" spans="1:12" ht="1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</row>
    <row r="3686" spans="1:12" ht="1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</row>
    <row r="3687" spans="1:12" ht="1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</row>
    <row r="3688" spans="1:12" ht="1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</row>
    <row r="3689" spans="1:12" ht="1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</row>
    <row r="3690" spans="1:12" ht="1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</row>
    <row r="3691" spans="1:12" ht="1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</row>
    <row r="3692" spans="1:12" ht="1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</row>
    <row r="3693" spans="1:12" ht="1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</row>
    <row r="3694" spans="1:12" ht="1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</row>
    <row r="3695" spans="1:12" ht="1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</row>
    <row r="3696" spans="1:12" ht="1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</row>
    <row r="3697" spans="1:12" ht="1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</row>
    <row r="3698" spans="1:12" ht="1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</row>
    <row r="3699" spans="1:12" ht="1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</row>
    <row r="3700" spans="1:12" ht="1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</row>
    <row r="3701" spans="1:12" ht="1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</row>
    <row r="3702" spans="1:12" ht="1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</row>
    <row r="3703" spans="1:12" ht="1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</row>
    <row r="3704" spans="1:12" ht="1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</row>
    <row r="3705" spans="1:12" ht="1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</row>
    <row r="3706" spans="1:12" ht="1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</row>
    <row r="3707" spans="1:12" ht="1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</row>
    <row r="3708" spans="1:12" ht="1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</row>
    <row r="3709" spans="1:12" ht="1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</row>
    <row r="3710" spans="1:12" ht="1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</row>
    <row r="3711" spans="1:12" ht="1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</row>
    <row r="3712" spans="1:12" ht="1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</row>
    <row r="3713" spans="1:12" ht="1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</row>
    <row r="3714" spans="1:12" ht="1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</row>
    <row r="3715" spans="1:12" ht="1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</row>
    <row r="3716" spans="1:12" ht="1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</row>
    <row r="3717" spans="1:12" ht="1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</row>
    <row r="3718" spans="1:12" ht="1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</row>
    <row r="3719" spans="1:12" ht="1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</row>
    <row r="3720" spans="1:12" ht="1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</row>
    <row r="3721" spans="1:12" ht="1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</row>
    <row r="3722" spans="1:12" ht="1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</row>
    <row r="3723" spans="1:12" ht="1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</row>
    <row r="3724" spans="1:12" ht="1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</row>
    <row r="3725" spans="1:12" ht="1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</row>
    <row r="3726" spans="1:12" ht="1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</row>
    <row r="3727" spans="1:12" ht="1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</row>
    <row r="3728" spans="1:12" ht="1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</row>
    <row r="3729" spans="1:12" ht="1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</row>
    <row r="3730" spans="1:12" ht="1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</row>
    <row r="3731" spans="1:12" ht="1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</row>
    <row r="3732" spans="1:12" ht="1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</row>
    <row r="3733" spans="1:12" ht="1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</row>
    <row r="3734" spans="1:12" ht="1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</row>
    <row r="3735" spans="1:12" ht="1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</row>
    <row r="3736" spans="1:12" ht="1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</row>
    <row r="3737" spans="1:12" ht="1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</row>
    <row r="3738" spans="1:12" ht="1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</row>
    <row r="3739" spans="1:12" ht="1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</row>
    <row r="3740" spans="1:12" ht="1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</row>
    <row r="3741" spans="1:12" ht="1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</row>
    <row r="3742" spans="1:12" ht="1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</row>
    <row r="3743" spans="1:12" ht="1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</row>
    <row r="3744" spans="1:12" ht="1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</row>
    <row r="3745" spans="1:12" ht="1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</row>
    <row r="3746" spans="1:12" ht="1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</row>
    <row r="3747" spans="1:12" ht="1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</row>
    <row r="3748" spans="1:12" ht="1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</row>
    <row r="3749" spans="1:12" ht="1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</row>
    <row r="3750" spans="1:12" ht="1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</row>
    <row r="3751" spans="1:12" ht="1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</row>
    <row r="3752" spans="1:12" ht="1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</row>
    <row r="3753" spans="1:12" ht="1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</row>
    <row r="3754" spans="1:12" ht="1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</row>
    <row r="3755" spans="1:12" ht="1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</row>
    <row r="3756" spans="1:12" ht="1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</row>
    <row r="3757" spans="1:12" ht="1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</row>
    <row r="3758" spans="1:12" ht="1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</row>
    <row r="3759" spans="1:12" ht="1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</row>
    <row r="3760" spans="1:12" ht="1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</row>
    <row r="3761" spans="1:12" ht="1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</row>
    <row r="3762" spans="1:12" ht="1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</row>
    <row r="3763" spans="1:12" ht="1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</row>
    <row r="3764" spans="1:12" ht="1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</row>
    <row r="3765" spans="1:12" ht="1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</row>
    <row r="3766" spans="1:12" ht="1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</row>
    <row r="3767" spans="1:12" ht="1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</row>
    <row r="3768" spans="1:12" ht="1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</row>
    <row r="3769" spans="1:12" ht="1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</row>
    <row r="3770" spans="1:12" ht="1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</row>
    <row r="3771" spans="1:12" ht="1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</row>
    <row r="3772" spans="1:12" ht="1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</row>
    <row r="3773" spans="1:12" ht="1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</row>
    <row r="3774" spans="1:12" ht="1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</row>
    <row r="3775" spans="1:12" ht="1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</row>
    <row r="3776" spans="1:12" ht="1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</row>
    <row r="3777" spans="1:12" ht="1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</row>
    <row r="3778" spans="1:12" ht="1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</row>
    <row r="3779" spans="1:12" ht="1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</row>
    <row r="3780" spans="1:12" ht="1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</row>
    <row r="3781" spans="1:12" ht="1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</row>
    <row r="3782" spans="1:12" ht="1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</row>
    <row r="3783" spans="1:12" ht="1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</row>
    <row r="3784" spans="1:12" ht="1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</row>
    <row r="3785" spans="1:12" ht="1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</row>
    <row r="3786" spans="1:12" ht="1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</row>
    <row r="3787" spans="1:12" ht="1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</row>
    <row r="3788" spans="1:12" ht="1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</row>
    <row r="3789" spans="1:12" ht="1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</row>
    <row r="3790" spans="1:12" ht="1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</row>
    <row r="3791" spans="1:12" ht="1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</row>
    <row r="3792" spans="1:12" ht="1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</row>
    <row r="3793" spans="1:12" ht="1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</row>
    <row r="3794" spans="1:12" ht="1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</row>
    <row r="3795" spans="1:12" ht="1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</row>
    <row r="3796" spans="1:12" ht="1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</row>
    <row r="3797" spans="1:12" ht="1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</row>
    <row r="3798" spans="1:12" ht="1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</row>
    <row r="3799" spans="1:12" ht="1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</row>
    <row r="3800" spans="1:12" ht="1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</row>
    <row r="3801" spans="1:12" ht="1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</row>
    <row r="3802" spans="1:12" ht="1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</row>
    <row r="3803" spans="1:12" ht="1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</row>
    <row r="3804" spans="1:12" ht="1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</row>
    <row r="3805" spans="1:12" ht="1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</row>
    <row r="3806" spans="1:12" ht="1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</row>
    <row r="3807" spans="1:12" ht="1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</row>
    <row r="3808" spans="1:12" ht="1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</row>
    <row r="3809" spans="1:12" ht="1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</row>
    <row r="3810" spans="1:12" ht="1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</row>
    <row r="3811" spans="1:12" ht="1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</row>
    <row r="3812" spans="1:12" ht="1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</row>
    <row r="3813" spans="1:12" ht="1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</row>
    <row r="3814" spans="1:12" ht="1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</row>
    <row r="3815" spans="1:12" ht="1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</row>
    <row r="3816" spans="1:12" ht="1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</row>
    <row r="3817" spans="1:12" ht="1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</row>
    <row r="3818" spans="1:12" ht="1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</row>
    <row r="3819" spans="1:12" ht="1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</row>
    <row r="3820" spans="1:12" ht="1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</row>
    <row r="3821" spans="1:12" ht="1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</row>
    <row r="3822" spans="1:12" ht="1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</row>
    <row r="3823" spans="1:12" ht="1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</row>
    <row r="3824" spans="1:12" ht="1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</row>
    <row r="3825" spans="1:12" ht="1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</row>
    <row r="3826" spans="1:12" ht="1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</row>
    <row r="3827" spans="1:12" ht="1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</row>
    <row r="3828" spans="1:12" ht="1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</row>
    <row r="3829" spans="1:12" ht="1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</row>
    <row r="3830" spans="1:12" ht="1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</row>
    <row r="3831" spans="1:12" ht="1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</row>
    <row r="3832" spans="1:12" ht="1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</row>
    <row r="3833" spans="1:12" ht="1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</row>
    <row r="3834" spans="1:12" ht="1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</row>
    <row r="3835" spans="1:12" ht="1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</row>
    <row r="3836" spans="1:12" ht="1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</row>
    <row r="3837" spans="1:12" ht="1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</row>
    <row r="3838" spans="1:12" ht="1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</row>
    <row r="3839" spans="1:12" ht="1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</row>
    <row r="3840" spans="1:12" ht="1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</row>
    <row r="3841" spans="1:12" ht="1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</row>
    <row r="3842" spans="1:12" ht="1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</row>
    <row r="3843" spans="1:12" ht="1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</row>
    <row r="3844" spans="1:12" ht="1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</row>
    <row r="3845" spans="1:12" ht="1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</row>
    <row r="3846" spans="1:12" ht="1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</row>
    <row r="3847" spans="1:12" ht="1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</row>
    <row r="3848" spans="1:12" ht="1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</row>
    <row r="3849" spans="1:12" ht="1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</row>
    <row r="3850" spans="1:12" ht="1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</row>
    <row r="3851" spans="1:12" ht="1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</row>
    <row r="3852" spans="1:12" ht="1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</row>
    <row r="3853" spans="1:12" ht="1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</row>
    <row r="3854" spans="1:12" ht="1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</row>
    <row r="3855" spans="1:12" ht="1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</row>
    <row r="3856" spans="1:12" ht="1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</row>
    <row r="3857" spans="1:12" ht="1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</row>
    <row r="3858" spans="1:12" ht="1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</row>
    <row r="3859" spans="1:12" ht="1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</row>
    <row r="3860" spans="1:12" ht="1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</row>
    <row r="3861" spans="1:12" ht="1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</row>
    <row r="3862" spans="1:12" ht="1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</row>
    <row r="3863" spans="1:12" ht="1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</row>
    <row r="3864" spans="1:12" ht="1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</row>
    <row r="3865" spans="1:12" ht="1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</row>
    <row r="3866" spans="1:12" ht="1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</row>
    <row r="3867" spans="1:12" ht="1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</row>
    <row r="3868" spans="1:12" ht="1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</row>
    <row r="3869" spans="1:12" ht="1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</row>
    <row r="3870" spans="1:12" ht="1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</row>
    <row r="3871" spans="1:12" ht="1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</row>
    <row r="3872" spans="1:12" ht="1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</row>
    <row r="3873" spans="1:12" ht="1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</row>
    <row r="3874" spans="1:12" ht="1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</row>
    <row r="3875" spans="1:12" ht="1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</row>
    <row r="3876" spans="1:12" ht="1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</row>
    <row r="3877" spans="1:12" ht="1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</row>
    <row r="3878" spans="1:12" ht="1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</row>
    <row r="3879" spans="1:12" ht="1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</row>
    <row r="3880" spans="1:12" ht="1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</row>
    <row r="3881" spans="1:12" ht="1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</row>
    <row r="3882" spans="1:12" ht="1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</row>
    <row r="3883" spans="1:12" ht="1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</row>
    <row r="3884" spans="1:12" ht="1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</row>
    <row r="3885" spans="1:12" ht="1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</row>
    <row r="3886" spans="1:12" ht="1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</row>
    <row r="3887" spans="1:12" ht="1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</row>
    <row r="3888" spans="1:12" ht="1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</row>
    <row r="3889" spans="1:12" ht="1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</row>
    <row r="3890" spans="1:12" ht="1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</row>
    <row r="3891" spans="1:12" ht="1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</row>
    <row r="3892" spans="1:12" ht="1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</row>
    <row r="3893" spans="1:12" ht="1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</row>
    <row r="3894" spans="1:12" ht="1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</row>
    <row r="3895" spans="1:12" ht="1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</row>
    <row r="3896" spans="1:12" ht="1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</row>
    <row r="3897" spans="1:12" ht="1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</row>
    <row r="3898" spans="1:12" ht="1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</row>
    <row r="3899" spans="1:12" ht="1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</row>
    <row r="3900" spans="1:12" ht="1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</row>
    <row r="3901" spans="1:12" ht="1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</row>
    <row r="3902" spans="1:12" ht="1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</row>
    <row r="3903" spans="1:12" ht="1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</row>
    <row r="3904" spans="1:12" ht="1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</row>
    <row r="3905" spans="1:12" ht="1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</row>
    <row r="3906" spans="1:12" ht="1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</row>
    <row r="3907" spans="1:12" ht="1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</row>
    <row r="3908" spans="1:12" ht="1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</row>
    <row r="3909" spans="1:12" ht="1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</row>
    <row r="3910" spans="1:12" ht="1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</row>
    <row r="3911" spans="1:12" ht="1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</row>
    <row r="3912" spans="1:12" ht="1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</row>
    <row r="3913" spans="1:12" ht="1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</row>
    <row r="3914" spans="1:12" ht="1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</row>
    <row r="3915" spans="1:12" ht="1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</row>
    <row r="3916" spans="1:12" ht="1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</row>
    <row r="3917" spans="1:12" ht="1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</row>
    <row r="3918" spans="1:12" ht="1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</row>
    <row r="3919" spans="1:12" ht="1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</row>
    <row r="3920" spans="1:12" ht="1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</row>
    <row r="3921" spans="1:12" ht="1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</row>
    <row r="3922" spans="1:12" ht="1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</row>
    <row r="3923" spans="1:12" ht="1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</row>
    <row r="3924" spans="1:12" ht="1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</row>
    <row r="3925" spans="1:12" ht="1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</row>
    <row r="3926" spans="1:12" ht="1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</row>
    <row r="3927" spans="1:12" ht="1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</row>
    <row r="3928" spans="1:12" ht="1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</row>
    <row r="3929" spans="1:12" ht="1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</row>
    <row r="3930" spans="1:12" ht="1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</row>
    <row r="3931" spans="1:12" ht="1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</row>
    <row r="3932" spans="1:12" ht="1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</row>
    <row r="3933" spans="1:12" ht="1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</row>
    <row r="3934" spans="1:12" ht="1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</row>
    <row r="3935" spans="1:12" ht="1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</row>
    <row r="3936" spans="1:12" ht="1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</row>
    <row r="3937" spans="1:12" ht="1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</row>
    <row r="3938" spans="1:12" ht="1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</row>
    <row r="3939" spans="1:12" ht="1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</row>
    <row r="3940" spans="1:12" ht="1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</row>
    <row r="3941" spans="1:12" ht="1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</row>
    <row r="3942" spans="1:12" ht="1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</row>
    <row r="3943" spans="1:12" ht="1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</row>
    <row r="3944" spans="1:12" ht="1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</row>
    <row r="3945" spans="1:12" ht="1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</row>
    <row r="3946" spans="1:12" ht="1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</row>
    <row r="3947" spans="1:12" ht="1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</row>
    <row r="3948" spans="1:12" ht="1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</row>
    <row r="3949" spans="1:12" ht="1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</row>
    <row r="3950" spans="1:12" ht="1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</row>
    <row r="3951" spans="1:12" ht="1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</row>
    <row r="3952" spans="1:12" ht="1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</row>
    <row r="3953" spans="1:12" ht="1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</row>
    <row r="3954" spans="1:12" ht="1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</row>
    <row r="3955" spans="1:12" ht="1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</row>
    <row r="3956" spans="1:12" ht="1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</row>
    <row r="3957" spans="1:12" ht="1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</row>
    <row r="3958" spans="1:12" ht="1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</row>
    <row r="3959" spans="1:12" ht="1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</row>
    <row r="3960" spans="1:12" ht="1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</row>
    <row r="3961" spans="1:12" ht="1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</row>
    <row r="3962" spans="1:12" ht="1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</row>
    <row r="3963" spans="1:12" ht="1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</row>
    <row r="3964" spans="1:12" ht="1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</row>
    <row r="3965" spans="1:12" ht="1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</row>
    <row r="3966" spans="1:12" ht="1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</row>
    <row r="3967" spans="1:12" ht="1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</row>
    <row r="3968" spans="1:12" ht="1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</row>
    <row r="3969" spans="1:12" ht="1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</row>
    <row r="3970" spans="1:12" ht="1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</row>
    <row r="3971" spans="1:12" ht="1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</row>
    <row r="3972" spans="1:12" ht="1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</row>
    <row r="3973" spans="1:12" ht="1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</row>
    <row r="3974" spans="1:12" ht="1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</row>
    <row r="3975" spans="1:12" ht="1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</row>
    <row r="3976" spans="1:12" ht="1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</row>
    <row r="3977" spans="1:12" ht="1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</row>
    <row r="3978" spans="1:12" ht="1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</row>
    <row r="3979" spans="1:12" ht="1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</row>
    <row r="3980" spans="1:12" ht="1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</row>
    <row r="3981" spans="1:12" ht="1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</row>
    <row r="3982" spans="1:12" ht="1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</row>
    <row r="3983" spans="1:12" ht="1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</row>
    <row r="3984" spans="1:12" ht="1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</row>
    <row r="3985" spans="1:12" ht="1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</row>
    <row r="3986" spans="1:12" ht="1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</row>
    <row r="3987" spans="1:12" ht="1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</row>
    <row r="3988" spans="1:12" ht="1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</row>
    <row r="3989" spans="1:12" ht="1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</row>
    <row r="3990" spans="1:12" ht="1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</row>
    <row r="3991" spans="1:12" ht="1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</row>
    <row r="3992" spans="1:12" ht="1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</row>
    <row r="3993" spans="1:12" ht="1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</row>
    <row r="3994" spans="1:12" ht="1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</row>
    <row r="3995" spans="1:12" ht="1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</row>
    <row r="3996" spans="1:12" ht="1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</row>
    <row r="3997" spans="1:12" ht="1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</row>
    <row r="3998" spans="1:12" ht="1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</row>
    <row r="3999" spans="1:12" ht="1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</row>
    <row r="4000" spans="1:12" ht="1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</row>
    <row r="4001" spans="1:12" ht="1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</row>
    <row r="4002" spans="1:12" ht="1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</row>
    <row r="4003" spans="1:12" ht="1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</row>
    <row r="4004" spans="1:12" ht="1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</row>
    <row r="4005" spans="1:12" ht="1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</row>
    <row r="4006" spans="1:12" ht="1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</row>
    <row r="4007" spans="1:12" ht="1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</row>
    <row r="4008" spans="1:12" ht="1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</row>
    <row r="4009" spans="1:12" ht="1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</row>
    <row r="4010" spans="1:12" ht="1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</row>
    <row r="4011" spans="1:12" ht="1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</row>
    <row r="4012" spans="1:12" ht="1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</row>
    <row r="4013" spans="1:12" ht="1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</row>
    <row r="4014" spans="1:12" ht="1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</row>
    <row r="4015" spans="1:12" ht="1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</row>
    <row r="4016" spans="1:12" ht="1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</row>
    <row r="4017" spans="1:12" ht="1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</row>
    <row r="4018" spans="1:12" ht="1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</row>
    <row r="4019" spans="1:12" ht="1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</row>
    <row r="4020" spans="1:12" ht="1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</row>
    <row r="4021" spans="1:12" ht="1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</row>
    <row r="4022" spans="1:12" ht="1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</row>
    <row r="4023" spans="1:12" ht="1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</row>
    <row r="4024" spans="1:12" ht="1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</row>
    <row r="4025" spans="1:12" ht="1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</row>
    <row r="4026" spans="1:12" ht="1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</row>
    <row r="4027" spans="1:12" ht="1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</row>
    <row r="4028" spans="1:12" ht="1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</row>
    <row r="4029" spans="1:12" ht="1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</row>
    <row r="4030" spans="1:12" ht="1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</row>
    <row r="4031" spans="1:12" ht="1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</row>
    <row r="4032" spans="1:12" ht="1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</row>
    <row r="4033" spans="1:12" ht="1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</row>
    <row r="4034" spans="1:12" ht="1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</row>
    <row r="4035" spans="1:12" ht="1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</row>
    <row r="4036" spans="1:12" ht="1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</row>
    <row r="4037" spans="1:12" ht="1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</row>
    <row r="4038" spans="1:12" ht="1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</row>
    <row r="4039" spans="1:12" ht="1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</row>
    <row r="4040" spans="1:12" ht="1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</row>
    <row r="4041" spans="1:12" ht="1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</row>
    <row r="4042" spans="1:12" ht="1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</row>
    <row r="4043" spans="1:12" ht="1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</row>
    <row r="4044" spans="1:12" ht="1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</row>
    <row r="4045" spans="1:12" ht="1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</row>
    <row r="4046" spans="1:12" ht="1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</row>
    <row r="4047" spans="1:12" ht="1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</row>
    <row r="4048" spans="1:12" ht="1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</row>
    <row r="4049" spans="1:12" ht="1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</row>
    <row r="4050" spans="1:12" ht="1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</row>
    <row r="4051" spans="1:12" ht="1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</row>
    <row r="4052" spans="1:12" ht="1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</row>
    <row r="4053" spans="1:12" ht="1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</row>
    <row r="4054" spans="1:12" ht="1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</row>
    <row r="4055" spans="1:12" ht="1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</row>
    <row r="4056" spans="1:12" ht="1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</row>
    <row r="4057" spans="1:12" ht="1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</row>
    <row r="4058" spans="1:12" ht="1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</row>
    <row r="4059" spans="1:12" ht="1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</row>
    <row r="4060" spans="1:12" ht="1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</row>
    <row r="4061" spans="1:12" ht="1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</row>
    <row r="4062" spans="1:12" ht="1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</row>
    <row r="4063" spans="1:12" ht="1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</row>
    <row r="4064" spans="1:12" ht="1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</row>
    <row r="4065" spans="1:12" ht="1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</row>
    <row r="4066" spans="1:12" ht="1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</row>
    <row r="4067" spans="1:12" ht="1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</row>
    <row r="4068" spans="1:12" ht="1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</row>
    <row r="4069" spans="1:12" ht="1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</row>
    <row r="4070" spans="1:12" ht="1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</row>
    <row r="4071" spans="1:12" ht="1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</row>
    <row r="4072" spans="1:12" ht="1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</row>
    <row r="4073" spans="1:12" ht="1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</row>
    <row r="4074" spans="1:12" ht="1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</row>
    <row r="4075" spans="1:12" ht="1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</row>
    <row r="4076" spans="1:12" ht="1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</row>
    <row r="4077" spans="1:12" ht="1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</row>
    <row r="4078" spans="1:12" ht="1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</row>
    <row r="4079" spans="1:12" ht="1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</row>
    <row r="4080" spans="1:12" ht="1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</row>
    <row r="4081" spans="1:12" ht="1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</row>
    <row r="4082" spans="1:12" ht="1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</row>
    <row r="4083" spans="1:12" ht="1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</row>
    <row r="4084" spans="1:12" ht="1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</row>
    <row r="4085" spans="1:12" ht="1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</row>
    <row r="4086" spans="1:12" ht="1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</row>
    <row r="4087" spans="1:12" ht="1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</row>
    <row r="4088" spans="1:12" ht="1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</row>
    <row r="4089" spans="1:12" ht="1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</row>
    <row r="4090" spans="1:12" ht="1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</row>
    <row r="4091" spans="1:12" ht="1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</row>
    <row r="4092" spans="1:12" ht="1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</row>
    <row r="4093" spans="1:12" ht="1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</row>
    <row r="4094" spans="1:12" ht="1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</row>
    <row r="4095" spans="1:12" ht="1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</row>
    <row r="4096" spans="1:12" ht="1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</row>
  </sheetData>
  <sheetProtection/>
  <mergeCells count="133">
    <mergeCell ref="A213:G213"/>
    <mergeCell ref="A359:C359"/>
    <mergeCell ref="A389:C389"/>
    <mergeCell ref="A382:I382"/>
    <mergeCell ref="A400:D400"/>
    <mergeCell ref="A401:D401"/>
    <mergeCell ref="A344:D344"/>
    <mergeCell ref="A386:I386"/>
    <mergeCell ref="F355:I355"/>
    <mergeCell ref="A440:D440"/>
    <mergeCell ref="A442:D442"/>
    <mergeCell ref="A441:F441"/>
    <mergeCell ref="A402:D402"/>
    <mergeCell ref="A10:I10"/>
    <mergeCell ref="A25:I25"/>
    <mergeCell ref="B98:F98"/>
    <mergeCell ref="B97:F97"/>
    <mergeCell ref="B96:F96"/>
    <mergeCell ref="A38:F38"/>
    <mergeCell ref="A29:D29"/>
    <mergeCell ref="A69:C69"/>
    <mergeCell ref="A93:H93"/>
    <mergeCell ref="A77:D77"/>
    <mergeCell ref="G300:I300"/>
    <mergeCell ref="A184:C184"/>
    <mergeCell ref="E167:H167"/>
    <mergeCell ref="H181:J181"/>
    <mergeCell ref="A191:E191"/>
    <mergeCell ref="A298:F298"/>
    <mergeCell ref="A227:C227"/>
    <mergeCell ref="A239:F239"/>
    <mergeCell ref="A256:D256"/>
    <mergeCell ref="A257:D257"/>
    <mergeCell ref="G112:I112"/>
    <mergeCell ref="E304:H304"/>
    <mergeCell ref="F310:I310"/>
    <mergeCell ref="A328:F328"/>
    <mergeCell ref="A103:E103"/>
    <mergeCell ref="A99:E99"/>
    <mergeCell ref="A100:E100"/>
    <mergeCell ref="G190:H190"/>
    <mergeCell ref="A164:C164"/>
    <mergeCell ref="A111:F111"/>
    <mergeCell ref="E219:F219"/>
    <mergeCell ref="A376:C376"/>
    <mergeCell ref="A361:F361"/>
    <mergeCell ref="B349:E349"/>
    <mergeCell ref="A274:F274"/>
    <mergeCell ref="A110:F110"/>
    <mergeCell ref="A299:F299"/>
    <mergeCell ref="A258:D258"/>
    <mergeCell ref="A259:D259"/>
    <mergeCell ref="A260:D260"/>
    <mergeCell ref="B345:D345"/>
    <mergeCell ref="B351:E351"/>
    <mergeCell ref="A290:H290"/>
    <mergeCell ref="A357:D357"/>
    <mergeCell ref="A371:F371"/>
    <mergeCell ref="A408:C408"/>
    <mergeCell ref="B346:D346"/>
    <mergeCell ref="A381:C381"/>
    <mergeCell ref="A380:G380"/>
    <mergeCell ref="B348:D348"/>
    <mergeCell ref="A18:E18"/>
    <mergeCell ref="A9:F9"/>
    <mergeCell ref="F14:I14"/>
    <mergeCell ref="A358:D358"/>
    <mergeCell ref="A215:C215"/>
    <mergeCell ref="A216:C216"/>
    <mergeCell ref="A233:C233"/>
    <mergeCell ref="A217:C217"/>
    <mergeCell ref="A251:F251"/>
    <mergeCell ref="A314:D314"/>
    <mergeCell ref="A443:C443"/>
    <mergeCell ref="B95:G95"/>
    <mergeCell ref="A214:I214"/>
    <mergeCell ref="A295:B295"/>
    <mergeCell ref="A24:E24"/>
    <mergeCell ref="A19:F19"/>
    <mergeCell ref="A255:C255"/>
    <mergeCell ref="A182:C182"/>
    <mergeCell ref="A183:C183"/>
    <mergeCell ref="A105:H105"/>
    <mergeCell ref="A247:H247"/>
    <mergeCell ref="A439:C439"/>
    <mergeCell ref="A363:C363"/>
    <mergeCell ref="A234:C234"/>
    <mergeCell ref="A383:C383"/>
    <mergeCell ref="A364:C364"/>
    <mergeCell ref="A362:C362"/>
    <mergeCell ref="A433:I433"/>
    <mergeCell ref="G276:H276"/>
    <mergeCell ref="B352:D352"/>
    <mergeCell ref="A163:D163"/>
    <mergeCell ref="A149:F149"/>
    <mergeCell ref="A199:D199"/>
    <mergeCell ref="A107:E107"/>
    <mergeCell ref="A79:H79"/>
    <mergeCell ref="A101:E101"/>
    <mergeCell ref="A102:E102"/>
    <mergeCell ref="A176:I177"/>
    <mergeCell ref="A185:C185"/>
    <mergeCell ref="A94:E94"/>
    <mergeCell ref="B347:D347"/>
    <mergeCell ref="A187:C187"/>
    <mergeCell ref="A5:I5"/>
    <mergeCell ref="G157:I157"/>
    <mergeCell ref="D224:G224"/>
    <mergeCell ref="E288:H288"/>
    <mergeCell ref="A57:F57"/>
    <mergeCell ref="A148:E148"/>
    <mergeCell ref="A58:D58"/>
    <mergeCell ref="A78:C78"/>
    <mergeCell ref="G418:I418"/>
    <mergeCell ref="A420:D420"/>
    <mergeCell ref="B350:D350"/>
    <mergeCell ref="A360:C360"/>
    <mergeCell ref="A398:E398"/>
    <mergeCell ref="F406:H406"/>
    <mergeCell ref="H366:J366"/>
    <mergeCell ref="A397:C397"/>
    <mergeCell ref="A356:D356"/>
    <mergeCell ref="A399:E399"/>
    <mergeCell ref="A241:I241"/>
    <mergeCell ref="A266:E266"/>
    <mergeCell ref="F212:H212"/>
    <mergeCell ref="A11:G11"/>
    <mergeCell ref="A54:D54"/>
    <mergeCell ref="A53:E53"/>
    <mergeCell ref="E220:H220"/>
    <mergeCell ref="A186:C186"/>
    <mergeCell ref="A162:D162"/>
    <mergeCell ref="A161:D161"/>
  </mergeCells>
  <printOptions/>
  <pageMargins left="0.7874015748031497" right="0.7874015748031497" top="0.5118110236220472" bottom="0.4330708661417323" header="0.31496062992125984" footer="0.5118110236220472"/>
  <pageSetup horizontalDpi="600" verticalDpi="600" orientation="portrait" paperSize="9" scale="51" r:id="rId1"/>
  <headerFooter alignWithMargins="0">
    <oddHeader>&amp;CBalatonszepezd Község Önkormányzata 2017. évi pénzügyi terv
</oddHeader>
    <oddFooter>&amp;C&amp;P. oldal</oddFooter>
  </headerFooter>
  <rowBreaks count="7" manualBreakCount="7">
    <brk id="49" max="255" man="1"/>
    <brk id="112" max="255" man="1"/>
    <brk id="143" max="255" man="1"/>
    <brk id="221" max="255" man="1"/>
    <brk id="261" max="255" man="1"/>
    <brk id="301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Köveskál</dc:creator>
  <cp:keywords/>
  <dc:description/>
  <cp:lastModifiedBy>Helga</cp:lastModifiedBy>
  <cp:lastPrinted>2017-02-17T09:38:36Z</cp:lastPrinted>
  <dcterms:created xsi:type="dcterms:W3CDTF">2010-02-02T12:19:33Z</dcterms:created>
  <dcterms:modified xsi:type="dcterms:W3CDTF">2017-02-17T11:07:50Z</dcterms:modified>
  <cp:category/>
  <cp:version/>
  <cp:contentType/>
  <cp:contentStatus/>
</cp:coreProperties>
</file>